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mc:AlternateContent xmlns:mc="http://schemas.openxmlformats.org/markup-compatibility/2006">
    <mc:Choice Requires="x15">
      <x15ac:absPath xmlns:x15ac="http://schemas.microsoft.com/office/spreadsheetml/2010/11/ac" url="C:\Users\chiken-016\OneDrive\ドキュメント\デスクトップ\費用改定\経費積算表\"/>
    </mc:Choice>
  </mc:AlternateContent>
  <xr:revisionPtr revIDLastSave="0" documentId="13_ncr:1_{C004440C-B958-46CB-944A-321FFC3094DD}" xr6:coauthVersionLast="47" xr6:coauthVersionMax="47" xr10:uidLastSave="{00000000-0000-0000-0000-000000000000}"/>
  <bookViews>
    <workbookView xWindow="-108" yWindow="-108" windowWidth="23256" windowHeight="12576" xr2:uid="{00000000-000D-0000-FFFF-FFFF00000000}"/>
  </bookViews>
  <sheets>
    <sheet name="経費積算表（医薬品・院内CRC用）" sheetId="1" r:id="rId1"/>
    <sheet name="経費積算表（医薬品・外部CRC用）" sheetId="3" r:id="rId2"/>
    <sheet name="経費積算表（医療機器・院内CRC用）" sheetId="4" r:id="rId3"/>
    <sheet name="経費積算表（医療機器・外部CRC用）" sheetId="5" r:id="rId4"/>
    <sheet name="経費積算表（製造販売後臨床試験・院内CRC用）" sheetId="6" r:id="rId5"/>
    <sheet name="経費積算表（製造販売後臨床試験・外部CRC用）" sheetId="7" r:id="rId6"/>
    <sheet name="治験に係る経費積算表（体外診断薬・院内CRC用）" sheetId="8" r:id="rId7"/>
    <sheet name="治験に係る経費積算表（体外診断薬・外部CRC用）" sheetId="9" r:id="rId8"/>
  </sheets>
  <definedNames>
    <definedName name="_xlnm.Print_Area" localSheetId="0">'経費積算表（医薬品・院内CRC用）'!$A$1:$D$16</definedName>
    <definedName name="_xlnm.Print_Area" localSheetId="1">'経費積算表（医薬品・外部CRC用）'!$A$1:$D$16</definedName>
    <definedName name="_xlnm.Print_Area" localSheetId="2">'経費積算表（医療機器・院内CRC用）'!$A$1:$D$15</definedName>
    <definedName name="_xlnm.Print_Area" localSheetId="3">'経費積算表（医療機器・外部CRC用）'!$A$1:$D$15</definedName>
    <definedName name="_xlnm.Print_Area" localSheetId="4">'経費積算表（製造販売後臨床試験・院内CRC用）'!$A$1:$D$16</definedName>
    <definedName name="_xlnm.Print_Area" localSheetId="5">'経費積算表（製造販売後臨床試験・外部CRC用）'!$A$1:$D$16</definedName>
    <definedName name="_xlnm.Print_Area" localSheetId="6">'治験に係る経費積算表（体外診断薬・院内CRC用）'!$A$1:$D$16</definedName>
    <definedName name="_xlnm.Print_Area" localSheetId="7">'治験に係る経費積算表（体外診断薬・外部CRC用）'!$A$1:$D$16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8" i="9" l="1"/>
  <c r="D9" i="9" s="1"/>
  <c r="D8" i="8"/>
  <c r="D9" i="8" s="1"/>
  <c r="D9" i="7"/>
  <c r="D10" i="7" s="1"/>
  <c r="D9" i="6"/>
  <c r="D10" i="6" s="1"/>
  <c r="D8" i="5"/>
  <c r="D9" i="5" s="1"/>
  <c r="D9" i="4"/>
  <c r="D8" i="4"/>
  <c r="D9" i="3"/>
  <c r="D10" i="3" s="1"/>
  <c r="D12" i="1"/>
  <c r="D11" i="1"/>
  <c r="D9" i="1"/>
  <c r="D10" i="1" s="1"/>
  <c r="D14" i="1"/>
  <c r="D10" i="9" l="1"/>
  <c r="D11" i="9" s="1"/>
  <c r="D13" i="9" s="1"/>
  <c r="D10" i="8"/>
  <c r="D11" i="8" s="1"/>
  <c r="D13" i="8" s="1"/>
  <c r="D11" i="7"/>
  <c r="D12" i="7" s="1"/>
  <c r="D14" i="7" s="1"/>
  <c r="D11" i="6"/>
  <c r="D12" i="6" s="1"/>
  <c r="D14" i="6" s="1"/>
  <c r="D10" i="5"/>
  <c r="D11" i="5" s="1"/>
  <c r="D13" i="5" s="1"/>
  <c r="D10" i="4"/>
  <c r="D11" i="4" s="1"/>
  <c r="D13" i="4" s="1"/>
  <c r="D11" i="3"/>
  <c r="D12" i="3" s="1"/>
  <c r="D14" i="3" s="1"/>
  <c r="D15" i="1"/>
  <c r="D16" i="1" s="1"/>
  <c r="D14" i="9" l="1"/>
  <c r="D15" i="9"/>
  <c r="D14" i="8"/>
  <c r="D15" i="8"/>
  <c r="D15" i="7"/>
  <c r="D16" i="7"/>
  <c r="D15" i="6"/>
  <c r="D16" i="6" s="1"/>
  <c r="D14" i="5"/>
  <c r="D15" i="5" s="1"/>
  <c r="D14" i="4"/>
  <c r="D15" i="4" s="1"/>
  <c r="D15" i="3"/>
  <c r="D16" i="3" s="1"/>
</calcChain>
</file>

<file path=xl/sharedStrings.xml><?xml version="1.0" encoding="utf-8"?>
<sst xmlns="http://schemas.openxmlformats.org/spreadsheetml/2006/main" count="236" uniqueCount="73">
  <si>
    <r>
      <rPr>
        <sz val="12"/>
        <color theme="1"/>
        <rFont val="ＭＳ 明朝"/>
        <family val="1"/>
        <charset val="128"/>
      </rPr>
      <t>　　　　　　　　　　　　　　　　　　　　　　　　　　　　　　　　　　単位（円）</t>
    </r>
  </si>
  <si>
    <r>
      <rPr>
        <sz val="12"/>
        <color theme="1"/>
        <rFont val="ＭＳ 明朝"/>
        <family val="1"/>
        <charset val="128"/>
      </rPr>
      <t>企業名</t>
    </r>
  </si>
  <si>
    <r>
      <rPr>
        <sz val="12"/>
        <color theme="1"/>
        <rFont val="ＭＳ 明朝"/>
        <family val="1"/>
        <charset val="128"/>
      </rPr>
      <t>診療科名</t>
    </r>
    <rPh sb="0" eb="2">
      <t>シンリョウ</t>
    </rPh>
    <rPh sb="2" eb="4">
      <t>カメイ</t>
    </rPh>
    <phoneticPr fontId="3"/>
  </si>
  <si>
    <r>
      <rPr>
        <sz val="12"/>
        <color theme="1"/>
        <rFont val="ＭＳ 明朝"/>
        <family val="1"/>
        <charset val="128"/>
      </rPr>
      <t>項目</t>
    </r>
  </si>
  <si>
    <r>
      <rPr>
        <sz val="12"/>
        <color theme="1"/>
        <rFont val="ＭＳ 明朝"/>
        <family val="1"/>
        <charset val="128"/>
      </rPr>
      <t>摘要</t>
    </r>
  </si>
  <si>
    <r>
      <rPr>
        <sz val="12"/>
        <color theme="1"/>
        <rFont val="ＭＳ 明朝"/>
        <family val="1"/>
        <charset val="128"/>
      </rPr>
      <t>金額</t>
    </r>
  </si>
  <si>
    <r>
      <t xml:space="preserve">(1) </t>
    </r>
    <r>
      <rPr>
        <sz val="12"/>
        <color theme="1"/>
        <rFont val="ＭＳ 明朝"/>
        <family val="1"/>
        <charset val="128"/>
      </rPr>
      <t>臨床試験研究経費</t>
    </r>
  </si>
  <si>
    <r>
      <rPr>
        <sz val="12"/>
        <color theme="1"/>
        <rFont val="ＭＳ 明朝"/>
        <family val="1"/>
        <charset val="128"/>
      </rPr>
      <t>別紙ポイント算出表</t>
    </r>
    <r>
      <rPr>
        <sz val="12"/>
        <color theme="1"/>
        <rFont val="Century"/>
        <family val="1"/>
      </rPr>
      <t xml:space="preserve"> </t>
    </r>
  </si>
  <si>
    <r>
      <t xml:space="preserve">(10) </t>
    </r>
    <r>
      <rPr>
        <sz val="12"/>
        <color theme="1"/>
        <rFont val="ＭＳ 明朝"/>
        <family val="1"/>
        <charset val="128"/>
      </rPr>
      <t>消費税</t>
    </r>
  </si>
  <si>
    <t>(9)+(10)</t>
  </si>
  <si>
    <r>
      <rPr>
        <sz val="12"/>
        <color theme="1"/>
        <rFont val="ＭＳ 明朝"/>
        <family val="1"/>
        <charset val="128"/>
      </rPr>
      <t>承認</t>
    </r>
    <r>
      <rPr>
        <sz val="12"/>
        <color theme="1"/>
        <rFont val="Century"/>
        <family val="1"/>
      </rPr>
      <t>№</t>
    </r>
    <r>
      <rPr>
        <sz val="12"/>
        <color theme="1"/>
        <rFont val="ＭＳ 明朝"/>
        <family val="1"/>
        <charset val="128"/>
      </rPr>
      <t>　</t>
    </r>
    <r>
      <rPr>
        <sz val="12"/>
        <color theme="1"/>
        <rFont val="ＭＳ 明朝"/>
        <family val="1"/>
        <charset val="128"/>
      </rPr>
      <t>　　</t>
    </r>
    <phoneticPr fontId="3"/>
  </si>
  <si>
    <r>
      <t xml:space="preserve">(9) </t>
    </r>
    <r>
      <rPr>
        <sz val="12"/>
        <color theme="1"/>
        <rFont val="ＭＳ 明朝"/>
        <family val="1"/>
        <charset val="128"/>
      </rPr>
      <t>消費税</t>
    </r>
    <phoneticPr fontId="3"/>
  </si>
  <si>
    <r>
      <rPr>
        <sz val="12"/>
        <color theme="1"/>
        <rFont val="ＭＳ 明朝"/>
        <family val="1"/>
        <charset val="128"/>
      </rPr>
      <t>承認</t>
    </r>
    <r>
      <rPr>
        <sz val="12"/>
        <color theme="1"/>
        <rFont val="Century"/>
        <family val="1"/>
      </rPr>
      <t>№</t>
    </r>
    <r>
      <rPr>
        <sz val="12"/>
        <color theme="1"/>
        <rFont val="ＭＳ 明朝"/>
        <family val="1"/>
        <charset val="128"/>
      </rPr>
      <t>　　　　</t>
    </r>
    <phoneticPr fontId="3"/>
  </si>
  <si>
    <r>
      <rPr>
        <sz val="11"/>
        <color theme="1"/>
        <rFont val="ＭＳ Ｐ明朝"/>
        <family val="1"/>
        <charset val="128"/>
      </rPr>
      <t>書式</t>
    </r>
    <r>
      <rPr>
        <sz val="11"/>
        <color theme="1"/>
        <rFont val="Century"/>
        <family val="1"/>
      </rPr>
      <t>1-2-</t>
    </r>
    <r>
      <rPr>
        <sz val="11"/>
        <color theme="1"/>
        <rFont val="ＭＳ Ｐ明朝"/>
        <family val="1"/>
        <charset val="128"/>
      </rPr>
      <t>①</t>
    </r>
    <rPh sb="0" eb="2">
      <t>ショシキ</t>
    </rPh>
    <phoneticPr fontId="3"/>
  </si>
  <si>
    <r>
      <rPr>
        <sz val="11"/>
        <color theme="1"/>
        <rFont val="ＭＳ Ｐ明朝"/>
        <family val="1"/>
        <charset val="128"/>
      </rPr>
      <t>書式</t>
    </r>
    <r>
      <rPr>
        <sz val="11"/>
        <color theme="1"/>
        <rFont val="Century"/>
        <family val="1"/>
      </rPr>
      <t>1-2-</t>
    </r>
    <r>
      <rPr>
        <sz val="11"/>
        <color theme="1"/>
        <rFont val="ＭＳ Ｐ明朝"/>
        <family val="1"/>
        <charset val="128"/>
      </rPr>
      <t>②</t>
    </r>
    <rPh sb="0" eb="2">
      <t>ショシキ</t>
    </rPh>
    <phoneticPr fontId="3"/>
  </si>
  <si>
    <r>
      <rPr>
        <sz val="11"/>
        <color theme="1"/>
        <rFont val="ＭＳ Ｐ明朝"/>
        <family val="1"/>
        <charset val="128"/>
      </rPr>
      <t>書式</t>
    </r>
    <r>
      <rPr>
        <sz val="11"/>
        <color theme="1"/>
        <rFont val="Century"/>
        <family val="1"/>
      </rPr>
      <t>1-2-</t>
    </r>
    <r>
      <rPr>
        <sz val="11"/>
        <color theme="1"/>
        <rFont val="ＭＳ Ｐ明朝"/>
        <family val="1"/>
        <charset val="128"/>
      </rPr>
      <t>③</t>
    </r>
    <rPh sb="0" eb="2">
      <t>ショシキ</t>
    </rPh>
    <phoneticPr fontId="3"/>
  </si>
  <si>
    <r>
      <rPr>
        <sz val="11"/>
        <color theme="1"/>
        <rFont val="ＭＳ Ｐ明朝"/>
        <family val="1"/>
        <charset val="128"/>
      </rPr>
      <t>書式</t>
    </r>
    <r>
      <rPr>
        <sz val="11"/>
        <color theme="1"/>
        <rFont val="Century"/>
        <family val="1"/>
      </rPr>
      <t>1-2-</t>
    </r>
    <r>
      <rPr>
        <sz val="11"/>
        <color theme="1"/>
        <rFont val="ＭＳ Ｐ明朝"/>
        <family val="1"/>
        <charset val="128"/>
      </rPr>
      <t>④</t>
    </r>
    <rPh sb="0" eb="2">
      <t>ショシキ</t>
    </rPh>
    <phoneticPr fontId="3"/>
  </si>
  <si>
    <r>
      <rPr>
        <sz val="11"/>
        <color theme="1"/>
        <rFont val="ＭＳ Ｐ明朝"/>
        <family val="1"/>
        <charset val="128"/>
      </rPr>
      <t>書式</t>
    </r>
    <r>
      <rPr>
        <sz val="11"/>
        <color theme="1"/>
        <rFont val="Century"/>
        <family val="1"/>
      </rPr>
      <t>1-2-</t>
    </r>
    <r>
      <rPr>
        <sz val="11"/>
        <color theme="1"/>
        <rFont val="ＭＳ Ｐ明朝"/>
        <family val="1"/>
        <charset val="128"/>
      </rPr>
      <t>⑤</t>
    </r>
    <rPh sb="0" eb="2">
      <t>ショシキ</t>
    </rPh>
    <phoneticPr fontId="3"/>
  </si>
  <si>
    <r>
      <rPr>
        <b/>
        <sz val="18"/>
        <color theme="1"/>
        <rFont val="ＭＳ 明朝"/>
        <family val="1"/>
        <charset val="128"/>
      </rPr>
      <t>治験に係る経費積算表</t>
    </r>
    <r>
      <rPr>
        <b/>
        <sz val="18"/>
        <color theme="1"/>
        <rFont val="Century"/>
        <family val="1"/>
      </rPr>
      <t>(</t>
    </r>
    <r>
      <rPr>
        <b/>
        <sz val="18"/>
        <color theme="1"/>
        <rFont val="ＭＳ 明朝"/>
        <family val="1"/>
        <charset val="128"/>
      </rPr>
      <t>体外診断薬・院内</t>
    </r>
    <r>
      <rPr>
        <b/>
        <sz val="18"/>
        <color theme="1"/>
        <rFont val="Century"/>
        <family val="1"/>
      </rPr>
      <t>CRC</t>
    </r>
    <r>
      <rPr>
        <b/>
        <sz val="18"/>
        <color theme="1"/>
        <rFont val="ＭＳ 明朝"/>
        <family val="1"/>
        <charset val="128"/>
      </rPr>
      <t>用</t>
    </r>
    <r>
      <rPr>
        <b/>
        <sz val="18"/>
        <color theme="1"/>
        <rFont val="Century"/>
        <family val="1"/>
      </rPr>
      <t>)</t>
    </r>
    <r>
      <rPr>
        <b/>
        <sz val="18"/>
        <color theme="1"/>
        <rFont val="ＭＳ 明朝"/>
        <family val="1"/>
        <charset val="128"/>
      </rPr>
      <t>　　　　　　　　　　　　　　　　　（実施症例数確定後）</t>
    </r>
    <rPh sb="17" eb="19">
      <t>インナイ</t>
    </rPh>
    <rPh sb="22" eb="23">
      <t>ヨウ</t>
    </rPh>
    <rPh sb="42" eb="44">
      <t>ジッシ</t>
    </rPh>
    <rPh sb="44" eb="46">
      <t>ショウレイ</t>
    </rPh>
    <rPh sb="46" eb="47">
      <t>スウ</t>
    </rPh>
    <rPh sb="47" eb="49">
      <t>カクテイ</t>
    </rPh>
    <rPh sb="49" eb="50">
      <t>ゴ</t>
    </rPh>
    <phoneticPr fontId="3"/>
  </si>
  <si>
    <r>
      <rPr>
        <sz val="11"/>
        <color theme="1"/>
        <rFont val="ＭＳ Ｐ明朝"/>
        <family val="1"/>
        <charset val="128"/>
      </rPr>
      <t>書式</t>
    </r>
    <r>
      <rPr>
        <sz val="11"/>
        <color theme="1"/>
        <rFont val="Century"/>
        <family val="1"/>
      </rPr>
      <t>1-2-</t>
    </r>
    <r>
      <rPr>
        <sz val="11"/>
        <color theme="1"/>
        <rFont val="ＭＳ Ｐ明朝"/>
        <family val="1"/>
        <charset val="128"/>
      </rPr>
      <t>⑥</t>
    </r>
    <rPh sb="0" eb="2">
      <t>ショシキ</t>
    </rPh>
    <phoneticPr fontId="3"/>
  </si>
  <si>
    <t>(8)+(9)</t>
    <phoneticPr fontId="3"/>
  </si>
  <si>
    <r>
      <rPr>
        <sz val="12"/>
        <color theme="1"/>
        <rFont val="ＭＳ 明朝"/>
        <family val="1"/>
        <charset val="128"/>
      </rPr>
      <t>診療科名</t>
    </r>
    <phoneticPr fontId="3"/>
  </si>
  <si>
    <r>
      <rPr>
        <sz val="12"/>
        <color theme="1"/>
        <rFont val="ＭＳ 明朝"/>
        <family val="1"/>
        <charset val="128"/>
      </rPr>
      <t>別紙ポイント算出表</t>
    </r>
    <r>
      <rPr>
        <sz val="12"/>
        <color theme="1"/>
        <rFont val="Century"/>
        <family val="1"/>
      </rPr>
      <t xml:space="preserve"> </t>
    </r>
    <phoneticPr fontId="3"/>
  </si>
  <si>
    <r>
      <rPr>
        <sz val="11"/>
        <color theme="1"/>
        <rFont val="ＭＳ Ｐ明朝"/>
        <family val="1"/>
        <charset val="128"/>
      </rPr>
      <t>書式</t>
    </r>
    <r>
      <rPr>
        <sz val="11"/>
        <color theme="1"/>
        <rFont val="Century"/>
        <family val="1"/>
      </rPr>
      <t>1-2-</t>
    </r>
    <r>
      <rPr>
        <sz val="11"/>
        <color theme="1"/>
        <rFont val="ＭＳ Ｐ明朝"/>
        <family val="1"/>
        <charset val="128"/>
      </rPr>
      <t>⑦</t>
    </r>
    <rPh sb="0" eb="2">
      <t>ショシキ</t>
    </rPh>
    <phoneticPr fontId="3"/>
  </si>
  <si>
    <r>
      <rPr>
        <sz val="11"/>
        <color theme="1"/>
        <rFont val="ＭＳ Ｐ明朝"/>
        <family val="1"/>
        <charset val="128"/>
      </rPr>
      <t>書式</t>
    </r>
    <r>
      <rPr>
        <sz val="11"/>
        <color theme="1"/>
        <rFont val="Century"/>
        <family val="1"/>
      </rPr>
      <t>1-2-</t>
    </r>
    <r>
      <rPr>
        <sz val="11"/>
        <color theme="1"/>
        <rFont val="ＭＳ Ｐ明朝"/>
        <family val="1"/>
        <charset val="128"/>
      </rPr>
      <t>⑧</t>
    </r>
    <rPh sb="0" eb="2">
      <t>ショシキ</t>
    </rPh>
    <phoneticPr fontId="3"/>
  </si>
  <si>
    <r>
      <t xml:space="preserve">(3) </t>
    </r>
    <r>
      <rPr>
        <sz val="12"/>
        <rFont val="ＭＳ 明朝"/>
        <family val="1"/>
        <charset val="128"/>
      </rPr>
      <t>治験薬管理費</t>
    </r>
    <rPh sb="9" eb="10">
      <t>ヒ</t>
    </rPh>
    <phoneticPr fontId="3"/>
  </si>
  <si>
    <r>
      <t>(2) CRC</t>
    </r>
    <r>
      <rPr>
        <sz val="12"/>
        <rFont val="ＭＳ 明朝"/>
        <family val="1"/>
        <charset val="128"/>
      </rPr>
      <t>経費</t>
    </r>
    <r>
      <rPr>
        <sz val="12"/>
        <rFont val="ＭＳ Ｐ明朝"/>
        <family val="1"/>
        <charset val="128"/>
      </rPr>
      <t>（院内）</t>
    </r>
    <rPh sb="7" eb="9">
      <t>ケイヒ</t>
    </rPh>
    <rPh sb="10" eb="12">
      <t>インナイ</t>
    </rPh>
    <phoneticPr fontId="3"/>
  </si>
  <si>
    <r>
      <t xml:space="preserve">(4) </t>
    </r>
    <r>
      <rPr>
        <sz val="12"/>
        <color theme="1"/>
        <rFont val="ＭＳ 明朝"/>
        <family val="1"/>
        <charset val="128"/>
      </rPr>
      <t>管理費</t>
    </r>
    <phoneticPr fontId="3"/>
  </si>
  <si>
    <r>
      <t xml:space="preserve">(5) </t>
    </r>
    <r>
      <rPr>
        <sz val="12"/>
        <color theme="1"/>
        <rFont val="ＭＳ 明朝"/>
        <family val="1"/>
        <charset val="128"/>
      </rPr>
      <t>小計</t>
    </r>
    <phoneticPr fontId="3"/>
  </si>
  <si>
    <r>
      <t xml:space="preserve">(6) </t>
    </r>
    <r>
      <rPr>
        <sz val="12"/>
        <color theme="1"/>
        <rFont val="ＭＳ 明朝"/>
        <family val="1"/>
        <charset val="128"/>
      </rPr>
      <t>間接経費</t>
    </r>
    <phoneticPr fontId="3"/>
  </si>
  <si>
    <r>
      <t xml:space="preserve">(7) </t>
    </r>
    <r>
      <rPr>
        <sz val="12"/>
        <color theme="1"/>
        <rFont val="ＭＳ 明朝"/>
        <family val="1"/>
        <charset val="128"/>
      </rPr>
      <t>合計</t>
    </r>
    <phoneticPr fontId="3"/>
  </si>
  <si>
    <t>(5)+(6)</t>
    <phoneticPr fontId="3"/>
  </si>
  <si>
    <r>
      <t xml:space="preserve">(2) </t>
    </r>
    <r>
      <rPr>
        <sz val="12"/>
        <rFont val="ＭＳ Ｐ明朝"/>
        <family val="1"/>
        <charset val="128"/>
      </rPr>
      <t>治験薬管理費</t>
    </r>
    <rPh sb="4" eb="7">
      <t>チケンヤク</t>
    </rPh>
    <rPh sb="7" eb="10">
      <t>カンリヒ</t>
    </rPh>
    <phoneticPr fontId="3"/>
  </si>
  <si>
    <r>
      <t xml:space="preserve">(3) </t>
    </r>
    <r>
      <rPr>
        <sz val="12"/>
        <rFont val="ＭＳ Ｐ明朝"/>
        <family val="1"/>
        <charset val="128"/>
      </rPr>
      <t>事務</t>
    </r>
    <r>
      <rPr>
        <sz val="12"/>
        <rFont val="ＭＳ 明朝"/>
        <family val="1"/>
        <charset val="128"/>
      </rPr>
      <t>費</t>
    </r>
    <r>
      <rPr>
        <sz val="12"/>
        <rFont val="ＭＳ Ｐ明朝"/>
        <family val="1"/>
        <charset val="128"/>
      </rPr>
      <t>（外部</t>
    </r>
    <r>
      <rPr>
        <sz val="12"/>
        <rFont val="Century"/>
        <family val="1"/>
      </rPr>
      <t>CRC</t>
    </r>
    <r>
      <rPr>
        <sz val="12"/>
        <rFont val="ＭＳ Ｐ明朝"/>
        <family val="1"/>
        <charset val="128"/>
      </rPr>
      <t>）</t>
    </r>
    <rPh sb="4" eb="6">
      <t>ジム</t>
    </rPh>
    <rPh sb="6" eb="7">
      <t>ヒ</t>
    </rPh>
    <rPh sb="8" eb="10">
      <t>ガイブ</t>
    </rPh>
    <phoneticPr fontId="3"/>
  </si>
  <si>
    <r>
      <rPr>
        <sz val="12"/>
        <color theme="1"/>
        <rFont val="ＭＳ 明朝"/>
        <family val="1"/>
        <charset val="128"/>
      </rPr>
      <t>臨床試験研究費ポイント×</t>
    </r>
    <r>
      <rPr>
        <sz val="12"/>
        <color theme="1"/>
        <rFont val="Century"/>
        <family val="1"/>
      </rPr>
      <t>1,000</t>
    </r>
    <r>
      <rPr>
        <sz val="12"/>
        <color theme="1"/>
        <rFont val="ＭＳ 明朝"/>
        <family val="1"/>
        <charset val="128"/>
      </rPr>
      <t>円（税抜）</t>
    </r>
    <rPh sb="0" eb="7">
      <t>リンショウシケンケンキュウヒ</t>
    </rPh>
    <rPh sb="13" eb="18">
      <t>000エン</t>
    </rPh>
    <rPh sb="19" eb="21">
      <t>ゼイヌキ</t>
    </rPh>
    <phoneticPr fontId="3"/>
  </si>
  <si>
    <r>
      <rPr>
        <b/>
        <sz val="18"/>
        <color theme="1"/>
        <rFont val="ＭＳ 明朝"/>
        <family val="1"/>
        <charset val="128"/>
      </rPr>
      <t>治験に係る経費積算表</t>
    </r>
    <r>
      <rPr>
        <b/>
        <sz val="18"/>
        <color theme="1"/>
        <rFont val="Century"/>
        <family val="1"/>
      </rPr>
      <t>(</t>
    </r>
    <r>
      <rPr>
        <b/>
        <sz val="18"/>
        <color theme="1"/>
        <rFont val="ＭＳ Ｐ明朝"/>
        <family val="1"/>
        <charset val="128"/>
      </rPr>
      <t>医療機器</t>
    </r>
    <r>
      <rPr>
        <b/>
        <sz val="18"/>
        <color theme="1"/>
        <rFont val="ＭＳ 明朝"/>
        <family val="1"/>
        <charset val="128"/>
      </rPr>
      <t>・院内</t>
    </r>
    <r>
      <rPr>
        <b/>
        <sz val="18"/>
        <color theme="1"/>
        <rFont val="Century"/>
        <family val="1"/>
      </rPr>
      <t>CRC</t>
    </r>
    <r>
      <rPr>
        <b/>
        <sz val="18"/>
        <color theme="1"/>
        <rFont val="ＭＳ 明朝"/>
        <family val="1"/>
        <charset val="128"/>
      </rPr>
      <t>用</t>
    </r>
    <r>
      <rPr>
        <b/>
        <sz val="18"/>
        <color theme="1"/>
        <rFont val="Century"/>
        <family val="1"/>
      </rPr>
      <t xml:space="preserve">) </t>
    </r>
    <r>
      <rPr>
        <b/>
        <sz val="18"/>
        <color theme="1"/>
        <rFont val="ＭＳ 明朝"/>
        <family val="1"/>
        <charset val="128"/>
      </rPr>
      <t>　　　　　　　　　　　　　　　　　　　　　　　　　　</t>
    </r>
    <r>
      <rPr>
        <b/>
        <sz val="18"/>
        <color theme="1"/>
        <rFont val="Century"/>
        <family val="1"/>
      </rPr>
      <t xml:space="preserve"> </t>
    </r>
    <r>
      <rPr>
        <b/>
        <sz val="18"/>
        <color theme="1"/>
        <rFont val="ＭＳ 明朝"/>
        <family val="1"/>
        <charset val="128"/>
      </rPr>
      <t>（実施症例数確定後）</t>
    </r>
    <rPh sb="11" eb="15">
      <t>イリョウキキ</t>
    </rPh>
    <rPh sb="16" eb="18">
      <t>インナイ</t>
    </rPh>
    <rPh sb="21" eb="22">
      <t>ヨウ</t>
    </rPh>
    <rPh sb="52" eb="54">
      <t>ジッシ</t>
    </rPh>
    <rPh sb="54" eb="56">
      <t>ショウレイ</t>
    </rPh>
    <rPh sb="56" eb="57">
      <t>スウ</t>
    </rPh>
    <rPh sb="57" eb="59">
      <t>カクテイ</t>
    </rPh>
    <rPh sb="59" eb="60">
      <t>ゴ</t>
    </rPh>
    <phoneticPr fontId="3"/>
  </si>
  <si>
    <r>
      <t xml:space="preserve">(3) </t>
    </r>
    <r>
      <rPr>
        <sz val="12"/>
        <color theme="1"/>
        <rFont val="ＭＳ 明朝"/>
        <family val="1"/>
        <charset val="128"/>
      </rPr>
      <t>管理費</t>
    </r>
    <phoneticPr fontId="3"/>
  </si>
  <si>
    <r>
      <t xml:space="preserve">(4) </t>
    </r>
    <r>
      <rPr>
        <sz val="12"/>
        <color theme="1"/>
        <rFont val="ＭＳ 明朝"/>
        <family val="1"/>
        <charset val="128"/>
      </rPr>
      <t>小計</t>
    </r>
    <phoneticPr fontId="3"/>
  </si>
  <si>
    <r>
      <t xml:space="preserve">(5) </t>
    </r>
    <r>
      <rPr>
        <sz val="12"/>
        <color theme="1"/>
        <rFont val="ＭＳ 明朝"/>
        <family val="1"/>
        <charset val="128"/>
      </rPr>
      <t>間接経費</t>
    </r>
    <phoneticPr fontId="3"/>
  </si>
  <si>
    <r>
      <t xml:space="preserve">(6) </t>
    </r>
    <r>
      <rPr>
        <sz val="12"/>
        <color theme="1"/>
        <rFont val="ＭＳ 明朝"/>
        <family val="1"/>
        <charset val="128"/>
      </rPr>
      <t>合計</t>
    </r>
    <phoneticPr fontId="3"/>
  </si>
  <si>
    <t>(4)+(5)</t>
    <phoneticPr fontId="3"/>
  </si>
  <si>
    <r>
      <t>(9)</t>
    </r>
    <r>
      <rPr>
        <sz val="12"/>
        <color theme="1"/>
        <rFont val="ＭＳ Ｐ明朝"/>
        <family val="1"/>
        <charset val="128"/>
      </rPr>
      <t>症例単位で算定する費用の金額（税抜）</t>
    </r>
    <rPh sb="3" eb="7">
      <t>ショウレイタンイ</t>
    </rPh>
    <rPh sb="8" eb="10">
      <t>サンテイ</t>
    </rPh>
    <rPh sb="12" eb="14">
      <t>ヒヨウ</t>
    </rPh>
    <rPh sb="15" eb="17">
      <t>キンガク</t>
    </rPh>
    <rPh sb="18" eb="20">
      <t>ゼイヌキ</t>
    </rPh>
    <phoneticPr fontId="3"/>
  </si>
  <si>
    <r>
      <t>(7)</t>
    </r>
    <r>
      <rPr>
        <sz val="12"/>
        <color theme="1"/>
        <rFont val="ＭＳ Ｐ明朝"/>
        <family val="1"/>
        <charset val="128"/>
      </rPr>
      <t>実施症例数</t>
    </r>
    <rPh sb="3" eb="8">
      <t>ジッシショウレイスウ</t>
    </rPh>
    <phoneticPr fontId="3"/>
  </si>
  <si>
    <r>
      <t>(8)</t>
    </r>
    <r>
      <rPr>
        <sz val="12"/>
        <color theme="1"/>
        <rFont val="ＭＳ Ｐ明朝"/>
        <family val="1"/>
        <charset val="128"/>
      </rPr>
      <t>実施症例数</t>
    </r>
    <rPh sb="3" eb="8">
      <t>ジッシショウレイスウ</t>
    </rPh>
    <phoneticPr fontId="3"/>
  </si>
  <si>
    <r>
      <rPr>
        <sz val="12"/>
        <color theme="1"/>
        <rFont val="Century"/>
        <family val="1"/>
      </rPr>
      <t>(9)</t>
    </r>
    <r>
      <rPr>
        <sz val="12"/>
        <color theme="1"/>
        <rFont val="ＭＳ Ｐ明朝"/>
        <family val="1"/>
        <charset val="128"/>
      </rPr>
      <t>症例単位で算定する費用の金額（税抜）</t>
    </r>
    <rPh sb="3" eb="7">
      <t>ショウレイタンイ</t>
    </rPh>
    <rPh sb="8" eb="10">
      <t>サンテイ</t>
    </rPh>
    <rPh sb="12" eb="14">
      <t>ヒヨウ</t>
    </rPh>
    <rPh sb="15" eb="17">
      <t>キンガク</t>
    </rPh>
    <rPh sb="18" eb="20">
      <t>ゼイヌキ</t>
    </rPh>
    <phoneticPr fontId="3"/>
  </si>
  <si>
    <r>
      <t>(8)</t>
    </r>
    <r>
      <rPr>
        <sz val="12"/>
        <color theme="1"/>
        <rFont val="ＭＳ Ｐ明朝"/>
        <family val="1"/>
        <charset val="128"/>
      </rPr>
      <t>症例単位で算定する費用の金額（税抜）</t>
    </r>
    <rPh sb="3" eb="7">
      <t>ショウレイタンイ</t>
    </rPh>
    <rPh sb="8" eb="10">
      <t>サンテイ</t>
    </rPh>
    <rPh sb="12" eb="14">
      <t>ヒヨウ</t>
    </rPh>
    <rPh sb="15" eb="17">
      <t>キンガク</t>
    </rPh>
    <rPh sb="18" eb="20">
      <t>ゼイヌキ</t>
    </rPh>
    <phoneticPr fontId="3"/>
  </si>
  <si>
    <r>
      <t>(6)</t>
    </r>
    <r>
      <rPr>
        <sz val="12"/>
        <color theme="1"/>
        <rFont val="ＭＳ Ｐ明朝"/>
        <family val="1"/>
        <charset val="128"/>
      </rPr>
      <t>×</t>
    </r>
    <r>
      <rPr>
        <sz val="12"/>
        <color theme="1"/>
        <rFont val="Century"/>
        <family val="1"/>
      </rPr>
      <t>(7)</t>
    </r>
    <phoneticPr fontId="3"/>
  </si>
  <si>
    <r>
      <t>(7)</t>
    </r>
    <r>
      <rPr>
        <sz val="12"/>
        <color theme="1"/>
        <rFont val="ＭＳ Ｐ明朝"/>
        <family val="1"/>
        <charset val="128"/>
      </rPr>
      <t>×</t>
    </r>
    <r>
      <rPr>
        <sz val="12"/>
        <color theme="1"/>
        <rFont val="Century"/>
        <family val="1"/>
      </rPr>
      <t>(8)</t>
    </r>
    <phoneticPr fontId="3"/>
  </si>
  <si>
    <t>症例単位で算定する費用の総額　　　　　　　（税込）</t>
    <rPh sb="0" eb="4">
      <t>ショウレイタンイ</t>
    </rPh>
    <rPh sb="5" eb="7">
      <t>サンテイ</t>
    </rPh>
    <rPh sb="9" eb="11">
      <t>ヒヨウ</t>
    </rPh>
    <rPh sb="12" eb="14">
      <t>ソウガク</t>
    </rPh>
    <rPh sb="22" eb="24">
      <t>ゼイコミ</t>
    </rPh>
    <phoneticPr fontId="3"/>
  </si>
  <si>
    <t>症例単位で算定する費用の総額　　　　　　　　（税込）</t>
    <rPh sb="0" eb="4">
      <t>ショウレイタンイ</t>
    </rPh>
    <rPh sb="5" eb="7">
      <t>サンテイ</t>
    </rPh>
    <rPh sb="9" eb="11">
      <t>ヒヨウ</t>
    </rPh>
    <rPh sb="12" eb="14">
      <t>ソウガク</t>
    </rPh>
    <rPh sb="23" eb="25">
      <t>ゼイコミ</t>
    </rPh>
    <phoneticPr fontId="3"/>
  </si>
  <si>
    <r>
      <rPr>
        <b/>
        <sz val="18"/>
        <color theme="1"/>
        <rFont val="ＭＳ 明朝"/>
        <family val="1"/>
        <charset val="128"/>
      </rPr>
      <t>治験に係る経費積算表</t>
    </r>
    <r>
      <rPr>
        <b/>
        <sz val="18"/>
        <color theme="1"/>
        <rFont val="Century"/>
        <family val="1"/>
      </rPr>
      <t>(</t>
    </r>
    <r>
      <rPr>
        <b/>
        <sz val="18"/>
        <color theme="1"/>
        <rFont val="ＭＳ Ｐ明朝"/>
        <family val="1"/>
        <charset val="128"/>
      </rPr>
      <t>医療機器・外部</t>
    </r>
    <r>
      <rPr>
        <b/>
        <sz val="18"/>
        <color theme="1"/>
        <rFont val="Century"/>
        <family val="1"/>
      </rPr>
      <t>CRC</t>
    </r>
    <r>
      <rPr>
        <b/>
        <sz val="18"/>
        <color theme="1"/>
        <rFont val="ＭＳ 明朝"/>
        <family val="1"/>
        <charset val="128"/>
      </rPr>
      <t>用</t>
    </r>
    <r>
      <rPr>
        <b/>
        <sz val="18"/>
        <color theme="1"/>
        <rFont val="Century"/>
        <family val="1"/>
      </rPr>
      <t xml:space="preserve">) </t>
    </r>
    <r>
      <rPr>
        <b/>
        <sz val="18"/>
        <color theme="1"/>
        <rFont val="ＭＳ 明朝"/>
        <family val="1"/>
        <charset val="128"/>
      </rPr>
      <t>　　　　　　　　　　　　　　　　　　　　　　　　　　</t>
    </r>
    <r>
      <rPr>
        <b/>
        <sz val="18"/>
        <color theme="1"/>
        <rFont val="Century"/>
        <family val="1"/>
      </rPr>
      <t xml:space="preserve"> </t>
    </r>
    <r>
      <rPr>
        <b/>
        <sz val="18"/>
        <color theme="1"/>
        <rFont val="ＭＳ 明朝"/>
        <family val="1"/>
        <charset val="128"/>
      </rPr>
      <t>（実施症例数確定後）</t>
    </r>
    <rPh sb="11" eb="15">
      <t>イリョウキキ</t>
    </rPh>
    <rPh sb="16" eb="18">
      <t>ガイブ</t>
    </rPh>
    <rPh sb="21" eb="22">
      <t>ヨウ</t>
    </rPh>
    <rPh sb="52" eb="54">
      <t>ジッシ</t>
    </rPh>
    <rPh sb="54" eb="56">
      <t>ショウレイ</t>
    </rPh>
    <rPh sb="56" eb="57">
      <t>スウ</t>
    </rPh>
    <rPh sb="57" eb="59">
      <t>カクテイ</t>
    </rPh>
    <rPh sb="59" eb="60">
      <t>ゴ</t>
    </rPh>
    <phoneticPr fontId="3"/>
  </si>
  <si>
    <r>
      <t xml:space="preserve">(2) </t>
    </r>
    <r>
      <rPr>
        <sz val="12"/>
        <rFont val="ＭＳ Ｐ明朝"/>
        <family val="1"/>
        <charset val="128"/>
      </rPr>
      <t>事務費（外部</t>
    </r>
    <r>
      <rPr>
        <sz val="12"/>
        <rFont val="Century"/>
        <family val="1"/>
      </rPr>
      <t>CRC</t>
    </r>
    <r>
      <rPr>
        <sz val="12"/>
        <rFont val="ＭＳ Ｐ明朝"/>
        <family val="1"/>
        <charset val="128"/>
      </rPr>
      <t>）</t>
    </r>
    <rPh sb="4" eb="7">
      <t>ジムヒ</t>
    </rPh>
    <rPh sb="8" eb="10">
      <t>ガイブ</t>
    </rPh>
    <phoneticPr fontId="3"/>
  </si>
  <si>
    <t>症例単位で算定する費用の総額　　　　　　　　　　（税込）</t>
    <rPh sb="0" eb="4">
      <t>ショウレイタンイ</t>
    </rPh>
    <rPh sb="5" eb="7">
      <t>サンテイ</t>
    </rPh>
    <rPh sb="9" eb="11">
      <t>ヒヨウ</t>
    </rPh>
    <rPh sb="12" eb="14">
      <t>ソウガク</t>
    </rPh>
    <rPh sb="25" eb="27">
      <t>ゼイコミ</t>
    </rPh>
    <phoneticPr fontId="3"/>
  </si>
  <si>
    <r>
      <rPr>
        <b/>
        <sz val="18"/>
        <color theme="1"/>
        <rFont val="ＭＳ 明朝"/>
        <family val="1"/>
        <charset val="128"/>
      </rPr>
      <t>治験に係る経費積算表</t>
    </r>
    <r>
      <rPr>
        <b/>
        <sz val="18"/>
        <color theme="1"/>
        <rFont val="Century"/>
        <family val="1"/>
      </rPr>
      <t>(</t>
    </r>
    <r>
      <rPr>
        <b/>
        <sz val="18"/>
        <color theme="1"/>
        <rFont val="ＭＳ Ｐ明朝"/>
        <family val="1"/>
        <charset val="128"/>
      </rPr>
      <t>製造販売後臨床試験</t>
    </r>
    <r>
      <rPr>
        <b/>
        <sz val="18"/>
        <color theme="1"/>
        <rFont val="ＭＳ 明朝"/>
        <family val="1"/>
        <charset val="128"/>
      </rPr>
      <t>・院内</t>
    </r>
    <r>
      <rPr>
        <b/>
        <sz val="18"/>
        <color theme="1"/>
        <rFont val="Century"/>
        <family val="1"/>
      </rPr>
      <t>CRC</t>
    </r>
    <r>
      <rPr>
        <b/>
        <sz val="18"/>
        <color theme="1"/>
        <rFont val="ＭＳ 明朝"/>
        <family val="1"/>
        <charset val="128"/>
      </rPr>
      <t>用</t>
    </r>
    <r>
      <rPr>
        <b/>
        <sz val="18"/>
        <color theme="1"/>
        <rFont val="Century"/>
        <family val="1"/>
      </rPr>
      <t xml:space="preserve">) </t>
    </r>
    <r>
      <rPr>
        <b/>
        <sz val="18"/>
        <color theme="1"/>
        <rFont val="ＭＳ 明朝"/>
        <family val="1"/>
        <charset val="128"/>
      </rPr>
      <t>　　　　　　　　　　　　　　　　　　　　　　　　　　</t>
    </r>
    <r>
      <rPr>
        <b/>
        <sz val="18"/>
        <color theme="1"/>
        <rFont val="Century"/>
        <family val="1"/>
      </rPr>
      <t xml:space="preserve"> </t>
    </r>
    <r>
      <rPr>
        <b/>
        <sz val="18"/>
        <color theme="1"/>
        <rFont val="ＭＳ 明朝"/>
        <family val="1"/>
        <charset val="128"/>
      </rPr>
      <t>（実施症例数確定後）</t>
    </r>
    <rPh sb="11" eb="20">
      <t>セイゾウハンバイゴリンショウシケン</t>
    </rPh>
    <rPh sb="21" eb="23">
      <t>インナイ</t>
    </rPh>
    <rPh sb="26" eb="27">
      <t>ヨウ</t>
    </rPh>
    <rPh sb="57" eb="59">
      <t>ジッシ</t>
    </rPh>
    <rPh sb="59" eb="61">
      <t>ショウレイ</t>
    </rPh>
    <rPh sb="61" eb="62">
      <t>スウ</t>
    </rPh>
    <rPh sb="62" eb="64">
      <t>カクテイ</t>
    </rPh>
    <rPh sb="64" eb="65">
      <t>ゴ</t>
    </rPh>
    <phoneticPr fontId="3"/>
  </si>
  <si>
    <r>
      <rPr>
        <b/>
        <sz val="18"/>
        <color theme="1"/>
        <rFont val="ＭＳ 明朝"/>
        <family val="1"/>
        <charset val="128"/>
      </rPr>
      <t>治験に係る経費積算表</t>
    </r>
    <r>
      <rPr>
        <b/>
        <sz val="18"/>
        <color theme="1"/>
        <rFont val="Century"/>
        <family val="1"/>
      </rPr>
      <t>(</t>
    </r>
    <r>
      <rPr>
        <b/>
        <sz val="18"/>
        <color theme="1"/>
        <rFont val="ＭＳ Ｐ明朝"/>
        <family val="1"/>
        <charset val="128"/>
      </rPr>
      <t>製造販売後臨床試験</t>
    </r>
    <r>
      <rPr>
        <b/>
        <sz val="18"/>
        <color theme="1"/>
        <rFont val="ＭＳ 明朝"/>
        <family val="1"/>
        <charset val="128"/>
      </rPr>
      <t>・外部</t>
    </r>
    <r>
      <rPr>
        <b/>
        <sz val="18"/>
        <color theme="1"/>
        <rFont val="Century"/>
        <family val="1"/>
      </rPr>
      <t>CRC</t>
    </r>
    <r>
      <rPr>
        <b/>
        <sz val="18"/>
        <color theme="1"/>
        <rFont val="ＭＳ 明朝"/>
        <family val="1"/>
        <charset val="128"/>
      </rPr>
      <t>用</t>
    </r>
    <r>
      <rPr>
        <b/>
        <sz val="18"/>
        <color theme="1"/>
        <rFont val="Century"/>
        <family val="1"/>
      </rPr>
      <t xml:space="preserve">) </t>
    </r>
    <r>
      <rPr>
        <b/>
        <sz val="18"/>
        <color theme="1"/>
        <rFont val="ＭＳ 明朝"/>
        <family val="1"/>
        <charset val="128"/>
      </rPr>
      <t>　　　　　　　　　　　　　　　　　　　　　　　　　　</t>
    </r>
    <r>
      <rPr>
        <b/>
        <sz val="18"/>
        <color theme="1"/>
        <rFont val="Century"/>
        <family val="1"/>
      </rPr>
      <t xml:space="preserve"> </t>
    </r>
    <r>
      <rPr>
        <b/>
        <sz val="18"/>
        <color theme="1"/>
        <rFont val="ＭＳ 明朝"/>
        <family val="1"/>
        <charset val="128"/>
      </rPr>
      <t>（実施症例数確定後）</t>
    </r>
    <rPh sb="11" eb="20">
      <t>セイゾウハンバイゴリンショウシケン</t>
    </rPh>
    <rPh sb="21" eb="23">
      <t>ガイブ</t>
    </rPh>
    <rPh sb="26" eb="27">
      <t>ヨウ</t>
    </rPh>
    <rPh sb="57" eb="59">
      <t>ジッシ</t>
    </rPh>
    <rPh sb="59" eb="61">
      <t>ショウレイ</t>
    </rPh>
    <rPh sb="61" eb="62">
      <t>スウ</t>
    </rPh>
    <rPh sb="62" eb="64">
      <t>カクテイ</t>
    </rPh>
    <rPh sb="64" eb="65">
      <t>ゴ</t>
    </rPh>
    <phoneticPr fontId="3"/>
  </si>
  <si>
    <r>
      <rPr>
        <sz val="12"/>
        <color theme="1"/>
        <rFont val="ＭＳ Ｐ明朝"/>
        <family val="1"/>
        <charset val="128"/>
      </rPr>
      <t>臨床試験研究費ポイント</t>
    </r>
    <r>
      <rPr>
        <sz val="12"/>
        <color theme="1"/>
        <rFont val="Century"/>
        <family val="1"/>
      </rPr>
      <t>×1,000</t>
    </r>
    <r>
      <rPr>
        <sz val="12"/>
        <color theme="1"/>
        <rFont val="ＭＳ Ｐ明朝"/>
        <family val="1"/>
        <charset val="128"/>
      </rPr>
      <t>円（税抜）</t>
    </r>
    <phoneticPr fontId="3"/>
  </si>
  <si>
    <r>
      <rPr>
        <sz val="12"/>
        <color theme="1"/>
        <rFont val="Century"/>
        <family val="1"/>
      </rPr>
      <t>(8)</t>
    </r>
    <r>
      <rPr>
        <sz val="12"/>
        <color theme="1"/>
        <rFont val="ＭＳ Ｐ明朝"/>
        <family val="1"/>
        <charset val="128"/>
      </rPr>
      <t>症例単位で算定する費用の金額（税抜）</t>
    </r>
    <rPh sb="3" eb="7">
      <t>ショウレイタンイ</t>
    </rPh>
    <rPh sb="8" eb="10">
      <t>サンテイ</t>
    </rPh>
    <rPh sb="12" eb="14">
      <t>ヒヨウ</t>
    </rPh>
    <rPh sb="15" eb="17">
      <t>キンガク</t>
    </rPh>
    <rPh sb="18" eb="20">
      <t>ゼイヌキ</t>
    </rPh>
    <phoneticPr fontId="3"/>
  </si>
  <si>
    <r>
      <rPr>
        <b/>
        <sz val="18"/>
        <color theme="1"/>
        <rFont val="ＭＳ 明朝"/>
        <family val="1"/>
        <charset val="128"/>
      </rPr>
      <t>治験に係る経費積算表</t>
    </r>
    <r>
      <rPr>
        <b/>
        <sz val="18"/>
        <color theme="1"/>
        <rFont val="Century"/>
        <family val="1"/>
      </rPr>
      <t>(</t>
    </r>
    <r>
      <rPr>
        <b/>
        <sz val="18"/>
        <color theme="1"/>
        <rFont val="ＭＳ 明朝"/>
        <family val="1"/>
        <charset val="128"/>
      </rPr>
      <t>体外診断薬・外部</t>
    </r>
    <r>
      <rPr>
        <b/>
        <sz val="18"/>
        <color theme="1"/>
        <rFont val="Century"/>
        <family val="1"/>
      </rPr>
      <t>CRC</t>
    </r>
    <r>
      <rPr>
        <b/>
        <sz val="18"/>
        <color theme="1"/>
        <rFont val="ＭＳ 明朝"/>
        <family val="1"/>
        <charset val="128"/>
      </rPr>
      <t>用</t>
    </r>
    <r>
      <rPr>
        <b/>
        <sz val="18"/>
        <color theme="1"/>
        <rFont val="Century"/>
        <family val="1"/>
      </rPr>
      <t>)</t>
    </r>
    <r>
      <rPr>
        <b/>
        <sz val="18"/>
        <color theme="1"/>
        <rFont val="ＭＳ 明朝"/>
        <family val="1"/>
        <charset val="128"/>
      </rPr>
      <t>　　　　　　　　　　　　　　　　　（実施症例数確定後）</t>
    </r>
    <rPh sb="17" eb="19">
      <t>ガイブ</t>
    </rPh>
    <rPh sb="22" eb="23">
      <t>ヨウ</t>
    </rPh>
    <rPh sb="42" eb="44">
      <t>ジッシ</t>
    </rPh>
    <rPh sb="44" eb="46">
      <t>ショウレイ</t>
    </rPh>
    <rPh sb="46" eb="47">
      <t>スウ</t>
    </rPh>
    <rPh sb="47" eb="49">
      <t>カクテイ</t>
    </rPh>
    <rPh sb="49" eb="50">
      <t>ゴ</t>
    </rPh>
    <phoneticPr fontId="3"/>
  </si>
  <si>
    <r>
      <t xml:space="preserve">(2) </t>
    </r>
    <r>
      <rPr>
        <sz val="12"/>
        <color theme="1"/>
        <rFont val="ＭＳ Ｐ明朝"/>
        <family val="1"/>
        <charset val="128"/>
      </rPr>
      <t>事務費（外部</t>
    </r>
    <r>
      <rPr>
        <sz val="12"/>
        <color theme="1"/>
        <rFont val="Century"/>
        <family val="1"/>
      </rPr>
      <t>CRC</t>
    </r>
    <r>
      <rPr>
        <sz val="12"/>
        <color theme="1"/>
        <rFont val="ＭＳ Ｐ明朝"/>
        <family val="1"/>
        <charset val="128"/>
      </rPr>
      <t>）</t>
    </r>
    <rPh sb="4" eb="7">
      <t>ジムヒ</t>
    </rPh>
    <rPh sb="8" eb="10">
      <t>ガイブ</t>
    </rPh>
    <phoneticPr fontId="3"/>
  </si>
  <si>
    <t xml:space="preserve">(1)+(2)+(3)+(4) </t>
    <phoneticPr fontId="3"/>
  </si>
  <si>
    <r>
      <rPr>
        <sz val="12"/>
        <color theme="1"/>
        <rFont val="ＭＳ Ｐ明朝"/>
        <family val="1"/>
        <charset val="128"/>
      </rPr>
      <t>｛</t>
    </r>
    <r>
      <rPr>
        <sz val="12"/>
        <color theme="1"/>
        <rFont val="Century"/>
        <family val="1"/>
      </rPr>
      <t>(1)+(2)+(3)</t>
    </r>
    <r>
      <rPr>
        <sz val="12"/>
        <color theme="1"/>
        <rFont val="ＭＳ Ｐ明朝"/>
        <family val="1"/>
        <charset val="128"/>
      </rPr>
      <t>｝×</t>
    </r>
    <r>
      <rPr>
        <sz val="12"/>
        <color theme="1"/>
        <rFont val="Century"/>
        <family val="1"/>
      </rPr>
      <t>0.2</t>
    </r>
    <phoneticPr fontId="3"/>
  </si>
  <si>
    <r>
      <t>(5)</t>
    </r>
    <r>
      <rPr>
        <sz val="12"/>
        <color theme="1"/>
        <rFont val="ＭＳ Ｐ明朝"/>
        <family val="1"/>
        <charset val="128"/>
      </rPr>
      <t>×</t>
    </r>
    <r>
      <rPr>
        <sz val="12"/>
        <color theme="1"/>
        <rFont val="Century"/>
        <family val="1"/>
      </rPr>
      <t>0.3</t>
    </r>
    <phoneticPr fontId="3"/>
  </si>
  <si>
    <r>
      <t>(9)</t>
    </r>
    <r>
      <rPr>
        <sz val="12"/>
        <color theme="1"/>
        <rFont val="ＭＳ Ｐ明朝"/>
        <family val="1"/>
        <charset val="128"/>
      </rPr>
      <t>×</t>
    </r>
    <r>
      <rPr>
        <sz val="12"/>
        <color theme="1"/>
        <rFont val="ＭＳ 明朝"/>
        <family val="1"/>
        <charset val="128"/>
      </rPr>
      <t>消費税率</t>
    </r>
    <phoneticPr fontId="3"/>
  </si>
  <si>
    <r>
      <rPr>
        <sz val="12"/>
        <color theme="1"/>
        <rFont val="ＭＳ Ｐ明朝"/>
        <family val="1"/>
        <charset val="128"/>
      </rPr>
      <t>｛</t>
    </r>
    <r>
      <rPr>
        <sz val="12"/>
        <color theme="1"/>
        <rFont val="Century"/>
        <family val="1"/>
      </rPr>
      <t>(1)+(2)</t>
    </r>
    <r>
      <rPr>
        <sz val="12"/>
        <color theme="1"/>
        <rFont val="ＭＳ Ｐ明朝"/>
        <family val="1"/>
        <charset val="128"/>
      </rPr>
      <t>｝×</t>
    </r>
    <r>
      <rPr>
        <sz val="12"/>
        <color theme="1"/>
        <rFont val="Century"/>
        <family val="1"/>
      </rPr>
      <t>0.2</t>
    </r>
    <phoneticPr fontId="3"/>
  </si>
  <si>
    <t>(1)+(2)+(3)</t>
    <phoneticPr fontId="3"/>
  </si>
  <si>
    <r>
      <t>(4)</t>
    </r>
    <r>
      <rPr>
        <sz val="12"/>
        <color theme="1"/>
        <rFont val="ＭＳ Ｐ明朝"/>
        <family val="1"/>
        <charset val="128"/>
      </rPr>
      <t>×</t>
    </r>
    <r>
      <rPr>
        <sz val="12"/>
        <color theme="1"/>
        <rFont val="Century"/>
        <family val="1"/>
      </rPr>
      <t>0.3</t>
    </r>
    <phoneticPr fontId="3"/>
  </si>
  <si>
    <r>
      <t>(8)</t>
    </r>
    <r>
      <rPr>
        <sz val="12"/>
        <color theme="1"/>
        <rFont val="ＭＳ Ｐ明朝"/>
        <family val="1"/>
        <charset val="128"/>
      </rPr>
      <t>×</t>
    </r>
    <r>
      <rPr>
        <sz val="12"/>
        <color theme="1"/>
        <rFont val="ＭＳ 明朝"/>
        <family val="1"/>
        <charset val="128"/>
      </rPr>
      <t>消費税率</t>
    </r>
    <phoneticPr fontId="3"/>
  </si>
  <si>
    <r>
      <t>(2) CRC</t>
    </r>
    <r>
      <rPr>
        <sz val="12"/>
        <color theme="1"/>
        <rFont val="ＭＳ Ｐ明朝"/>
        <family val="1"/>
        <charset val="128"/>
      </rPr>
      <t>経費（院内）</t>
    </r>
    <rPh sb="7" eb="9">
      <t>ケイヒ</t>
    </rPh>
    <rPh sb="10" eb="12">
      <t>インナイ</t>
    </rPh>
    <phoneticPr fontId="3"/>
  </si>
  <si>
    <r>
      <t xml:space="preserve">(1) </t>
    </r>
    <r>
      <rPr>
        <sz val="12"/>
        <color theme="1"/>
        <rFont val="ＭＳ 明朝"/>
        <family val="1"/>
        <charset val="128"/>
      </rPr>
      <t>臨床性能試験研究経費</t>
    </r>
    <r>
      <rPr>
        <sz val="12"/>
        <color theme="1"/>
        <rFont val="ＭＳ Ｐ明朝"/>
        <family val="1"/>
        <charset val="128"/>
      </rPr>
      <t>・相関性能試験研究経費</t>
    </r>
    <rPh sb="15" eb="25">
      <t>ソウカンセイノウシケンケンキュウケイヒ</t>
    </rPh>
    <phoneticPr fontId="3"/>
  </si>
  <si>
    <t>（注）</t>
    <rPh sb="1" eb="2">
      <t>チュウ</t>
    </rPh>
    <phoneticPr fontId="3"/>
  </si>
  <si>
    <t>注　臨床性能試験研究費又は相関性能試験研究費のいずれか高い方の金額を記入してください。</t>
    <rPh sb="0" eb="1">
      <t>チュウ</t>
    </rPh>
    <rPh sb="2" eb="4">
      <t>リンショウ</t>
    </rPh>
    <rPh sb="4" eb="6">
      <t>セイノウ</t>
    </rPh>
    <rPh sb="6" eb="8">
      <t>シケン</t>
    </rPh>
    <rPh sb="8" eb="10">
      <t>ケンキュウ</t>
    </rPh>
    <rPh sb="10" eb="11">
      <t>ヒ</t>
    </rPh>
    <rPh sb="11" eb="12">
      <t>マタ</t>
    </rPh>
    <rPh sb="13" eb="15">
      <t>ソウカン</t>
    </rPh>
    <rPh sb="15" eb="17">
      <t>セイノウ</t>
    </rPh>
    <rPh sb="17" eb="19">
      <t>シケン</t>
    </rPh>
    <rPh sb="19" eb="21">
      <t>ケンキュウ</t>
    </rPh>
    <rPh sb="21" eb="22">
      <t>ヒ</t>
    </rPh>
    <rPh sb="27" eb="28">
      <t>タカ</t>
    </rPh>
    <rPh sb="29" eb="30">
      <t>ホウ</t>
    </rPh>
    <rPh sb="31" eb="33">
      <t>キンガク</t>
    </rPh>
    <rPh sb="34" eb="36">
      <t>キニュウ</t>
    </rPh>
    <phoneticPr fontId="3"/>
  </si>
  <si>
    <r>
      <rPr>
        <b/>
        <sz val="18"/>
        <color theme="1"/>
        <rFont val="ＭＳ 明朝"/>
        <family val="1"/>
        <charset val="128"/>
      </rPr>
      <t>治験に係る経費積算表</t>
    </r>
    <r>
      <rPr>
        <b/>
        <sz val="18"/>
        <color theme="1"/>
        <rFont val="Century"/>
        <family val="1"/>
      </rPr>
      <t>(</t>
    </r>
    <r>
      <rPr>
        <b/>
        <sz val="18"/>
        <color theme="1"/>
        <rFont val="ＭＳ 明朝"/>
        <family val="1"/>
        <charset val="128"/>
      </rPr>
      <t>医薬品</t>
    </r>
    <r>
      <rPr>
        <b/>
        <sz val="18"/>
        <color theme="1"/>
        <rFont val="ＭＳ Ｐ明朝"/>
        <family val="1"/>
        <charset val="128"/>
      </rPr>
      <t>/再生医療等製品</t>
    </r>
    <r>
      <rPr>
        <b/>
        <sz val="18"/>
        <color theme="1"/>
        <rFont val="ＭＳ 明朝"/>
        <family val="1"/>
        <charset val="128"/>
      </rPr>
      <t>・院内</t>
    </r>
    <r>
      <rPr>
        <b/>
        <sz val="18"/>
        <color theme="1"/>
        <rFont val="Century"/>
        <family val="1"/>
      </rPr>
      <t>CRC</t>
    </r>
    <r>
      <rPr>
        <b/>
        <sz val="18"/>
        <color theme="1"/>
        <rFont val="ＭＳ 明朝"/>
        <family val="1"/>
        <charset val="128"/>
      </rPr>
      <t>用</t>
    </r>
    <r>
      <rPr>
        <b/>
        <sz val="18"/>
        <color theme="1"/>
        <rFont val="Century"/>
        <family val="1"/>
      </rPr>
      <t xml:space="preserve">) </t>
    </r>
    <r>
      <rPr>
        <b/>
        <sz val="18"/>
        <color theme="1"/>
        <rFont val="ＭＳ 明朝"/>
        <family val="1"/>
        <charset val="128"/>
      </rPr>
      <t>　　　　　　　　　　　　　　　　　　　　　　　　　　</t>
    </r>
    <r>
      <rPr>
        <b/>
        <sz val="18"/>
        <color theme="1"/>
        <rFont val="Century"/>
        <family val="1"/>
      </rPr>
      <t xml:space="preserve"> </t>
    </r>
    <r>
      <rPr>
        <b/>
        <sz val="18"/>
        <color theme="1"/>
        <rFont val="ＭＳ 明朝"/>
        <family val="1"/>
        <charset val="128"/>
      </rPr>
      <t>（実施症例数確定後）</t>
    </r>
    <rPh sb="15" eb="22">
      <t>サイセイイリョウトウセイヒン</t>
    </rPh>
    <rPh sb="23" eb="25">
      <t>インナイ</t>
    </rPh>
    <rPh sb="28" eb="29">
      <t>ヨウ</t>
    </rPh>
    <rPh sb="59" eb="61">
      <t>ジッシ</t>
    </rPh>
    <rPh sb="61" eb="63">
      <t>ショウレイ</t>
    </rPh>
    <rPh sb="63" eb="64">
      <t>スウ</t>
    </rPh>
    <rPh sb="64" eb="66">
      <t>カクテイ</t>
    </rPh>
    <rPh sb="66" eb="67">
      <t>ゴ</t>
    </rPh>
    <phoneticPr fontId="3"/>
  </si>
  <si>
    <r>
      <rPr>
        <b/>
        <sz val="18"/>
        <color theme="1"/>
        <rFont val="ＭＳ 明朝"/>
        <family val="1"/>
        <charset val="128"/>
      </rPr>
      <t>治験に係る経費積算表</t>
    </r>
    <r>
      <rPr>
        <b/>
        <sz val="18"/>
        <color theme="1"/>
        <rFont val="Century"/>
        <family val="1"/>
      </rPr>
      <t>(</t>
    </r>
    <r>
      <rPr>
        <b/>
        <sz val="18"/>
        <color theme="1"/>
        <rFont val="ＭＳ 明朝"/>
        <family val="1"/>
        <charset val="128"/>
      </rPr>
      <t>医薬品</t>
    </r>
    <r>
      <rPr>
        <b/>
        <sz val="18"/>
        <color theme="1"/>
        <rFont val="ＭＳ Ｐ明朝"/>
        <family val="1"/>
        <charset val="128"/>
      </rPr>
      <t>/再生医療等製品</t>
    </r>
    <r>
      <rPr>
        <b/>
        <sz val="18"/>
        <color theme="1"/>
        <rFont val="ＭＳ 明朝"/>
        <family val="1"/>
        <charset val="128"/>
      </rPr>
      <t>・外部</t>
    </r>
    <r>
      <rPr>
        <b/>
        <sz val="18"/>
        <color theme="1"/>
        <rFont val="Century"/>
        <family val="1"/>
      </rPr>
      <t>CRC</t>
    </r>
    <r>
      <rPr>
        <b/>
        <sz val="18"/>
        <color theme="1"/>
        <rFont val="ＭＳ 明朝"/>
        <family val="1"/>
        <charset val="128"/>
      </rPr>
      <t>用</t>
    </r>
    <r>
      <rPr>
        <b/>
        <sz val="18"/>
        <color theme="1"/>
        <rFont val="Century"/>
        <family val="1"/>
      </rPr>
      <t xml:space="preserve">) </t>
    </r>
    <r>
      <rPr>
        <b/>
        <sz val="18"/>
        <color theme="1"/>
        <rFont val="ＭＳ 明朝"/>
        <family val="1"/>
        <charset val="128"/>
      </rPr>
      <t>　　　　　　　　　　　　　　　　　　　　　　　　　　</t>
    </r>
    <r>
      <rPr>
        <b/>
        <sz val="18"/>
        <color theme="1"/>
        <rFont val="Century"/>
        <family val="1"/>
      </rPr>
      <t xml:space="preserve"> </t>
    </r>
    <r>
      <rPr>
        <b/>
        <sz val="18"/>
        <color theme="1"/>
        <rFont val="ＭＳ 明朝"/>
        <family val="1"/>
        <charset val="128"/>
      </rPr>
      <t>（実施症例数確定後）</t>
    </r>
    <rPh sb="15" eb="22">
      <t>サイセイイリョウトウセイヒン</t>
    </rPh>
    <rPh sb="23" eb="25">
      <t>ガイブ</t>
    </rPh>
    <rPh sb="28" eb="29">
      <t>ヨウ</t>
    </rPh>
    <rPh sb="59" eb="61">
      <t>ジッシ</t>
    </rPh>
    <rPh sb="61" eb="63">
      <t>ショウレイ</t>
    </rPh>
    <rPh sb="63" eb="64">
      <t>スウ</t>
    </rPh>
    <rPh sb="64" eb="66">
      <t>カクテイ</t>
    </rPh>
    <rPh sb="66" eb="67">
      <t>ゴ</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</si>
</sst>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例&quot;"/>
  </numFmts>
  <fonts count="20" x14ac:knownFonts="1">
    <font>
      <sz val="11"/>
      <color theme="1"/>
      <name val="ＭＳ Ｐゴシック"/>
      <family val="2"/>
      <charset val="128"/>
      <scheme val="minor"/>
    </font>
    <font>
      <sz val="11"/>
      <color theme="1"/>
      <name val="ＭＳ Ｐゴシック"/>
      <family val="2"/>
      <charset val="128"/>
      <scheme val="minor"/>
    </font>
    <font>
      <sz val="10"/>
      <color theme="1"/>
      <name val="Century"/>
      <family val="1"/>
    </font>
    <font>
      <sz val="6"/>
      <name val="ＭＳ Ｐゴシック"/>
      <family val="2"/>
      <charset val="128"/>
      <scheme val="minor"/>
    </font>
    <font>
      <sz val="11"/>
      <color theme="1"/>
      <name val="Century"/>
      <family val="1"/>
    </font>
    <font>
      <b/>
      <sz val="18"/>
      <color theme="1"/>
      <name val="Century"/>
      <family val="1"/>
    </font>
    <font>
      <b/>
      <sz val="18"/>
      <color theme="1"/>
      <name val="ＭＳ 明朝"/>
      <family val="1"/>
      <charset val="128"/>
    </font>
    <font>
      <sz val="12"/>
      <color theme="1"/>
      <name val="Century"/>
      <family val="1"/>
    </font>
    <font>
      <sz val="12"/>
      <color theme="1"/>
      <name val="ＭＳ 明朝"/>
      <family val="1"/>
      <charset val="128"/>
    </font>
    <font>
      <sz val="11"/>
      <color theme="1"/>
      <name val="ＭＳ Ｐ明朝"/>
      <family val="1"/>
      <charset val="128"/>
    </font>
    <font>
      <sz val="12"/>
      <color theme="1"/>
      <name val="ＭＳ Ｐ明朝"/>
      <family val="1"/>
      <charset val="128"/>
    </font>
    <font>
      <sz val="12"/>
      <name val="Century"/>
      <family val="1"/>
    </font>
    <font>
      <sz val="12"/>
      <name val="ＭＳ Ｐ明朝"/>
      <family val="1"/>
      <charset val="128"/>
    </font>
    <font>
      <sz val="12"/>
      <name val="ＭＳ 明朝"/>
      <family val="1"/>
      <charset val="128"/>
    </font>
    <font>
      <sz val="11"/>
      <color theme="1"/>
      <name val="Century"/>
      <family val="1"/>
      <charset val="128"/>
    </font>
    <font>
      <sz val="12"/>
      <color theme="1"/>
      <name val="Century"/>
      <family val="1"/>
      <charset val="128"/>
    </font>
    <font>
      <b/>
      <sz val="12"/>
      <color theme="1"/>
      <name val="ＭＳ Ｐ明朝"/>
      <family val="1"/>
      <charset val="128"/>
    </font>
    <font>
      <b/>
      <sz val="18"/>
      <color theme="1"/>
      <name val="Century"/>
      <family val="1"/>
      <charset val="128"/>
    </font>
    <font>
      <b/>
      <sz val="18"/>
      <color theme="1"/>
      <name val="ＭＳ Ｐ明朝"/>
      <family val="1"/>
      <charset val="128"/>
    </font>
    <font>
      <sz val="12"/>
      <color rgb="FFFF0000"/>
      <name val="ＭＳ Ｐ明朝"/>
      <family val="1"/>
      <charset val="128"/>
    </font>
  </fonts>
  <fills count="2">
    <fill>
      <patternFill patternType="none"/>
    </fill>
    <fill>
      <patternFill patternType="gray125"/>
    </fill>
  </fills>
  <borders count="45">
    <border>
      <left/>
      <right/>
      <top/>
      <bottom/>
      <diagonal/>
    </border>
    <border>
      <left/>
      <right/>
      <top/>
      <bottom style="thick">
        <color indexed="64"/>
      </bottom>
      <diagonal/>
    </border>
    <border>
      <left style="thick">
        <color indexed="64"/>
      </left>
      <right style="medium">
        <color indexed="64"/>
      </right>
      <top style="thick">
        <color indexed="64"/>
      </top>
      <bottom style="thick">
        <color indexed="64"/>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medium">
        <color indexed="64"/>
      </left>
      <right style="thick">
        <color indexed="64"/>
      </right>
      <top style="thick">
        <color indexed="64"/>
      </top>
      <bottom style="thick">
        <color indexed="64"/>
      </bottom>
      <diagonal/>
    </border>
    <border>
      <left style="thick">
        <color indexed="64"/>
      </left>
      <right style="medium">
        <color indexed="64"/>
      </right>
      <top/>
      <bottom style="medium">
        <color indexed="64"/>
      </bottom>
      <diagonal/>
    </border>
    <border>
      <left style="medium">
        <color indexed="64"/>
      </left>
      <right/>
      <top style="thick">
        <color indexed="64"/>
      </top>
      <bottom style="medium">
        <color indexed="64"/>
      </bottom>
      <diagonal/>
    </border>
    <border>
      <left/>
      <right style="medium">
        <color indexed="64"/>
      </right>
      <top style="thick">
        <color indexed="64"/>
      </top>
      <bottom style="medium">
        <color indexed="64"/>
      </bottom>
      <diagonal/>
    </border>
    <border>
      <left style="medium">
        <color indexed="64"/>
      </left>
      <right style="thick">
        <color indexed="64"/>
      </right>
      <top style="thick">
        <color indexed="64"/>
      </top>
      <bottom style="medium">
        <color indexed="64"/>
      </bottom>
      <diagonal/>
    </border>
    <border>
      <left/>
      <right style="thick">
        <color indexed="64"/>
      </right>
      <top/>
      <bottom style="medium">
        <color indexed="64"/>
      </bottom>
      <diagonal/>
    </border>
    <border>
      <left style="thick">
        <color indexed="64"/>
      </left>
      <right style="medium">
        <color indexed="64"/>
      </right>
      <top/>
      <bottom style="double">
        <color indexed="64"/>
      </bottom>
      <diagonal/>
    </border>
    <border>
      <left style="medium">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right style="thick">
        <color indexed="64"/>
      </right>
      <top/>
      <bottom style="double">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thick">
        <color indexed="64"/>
      </left>
      <right style="medium">
        <color indexed="64"/>
      </right>
      <top/>
      <bottom style="thick">
        <color indexed="64"/>
      </bottom>
      <diagonal/>
    </border>
    <border>
      <left style="medium">
        <color indexed="64"/>
      </left>
      <right/>
      <top style="double">
        <color indexed="64"/>
      </top>
      <bottom style="thick">
        <color indexed="64"/>
      </bottom>
      <diagonal/>
    </border>
    <border>
      <left/>
      <right style="medium">
        <color indexed="64"/>
      </right>
      <top style="double">
        <color indexed="64"/>
      </top>
      <bottom style="thick">
        <color indexed="64"/>
      </bottom>
      <diagonal/>
    </border>
    <border>
      <left/>
      <right style="thick">
        <color indexed="64"/>
      </right>
      <top/>
      <bottom style="thick">
        <color indexed="64"/>
      </bottom>
      <diagonal/>
    </border>
    <border>
      <left style="medium">
        <color indexed="64"/>
      </left>
      <right style="medium">
        <color indexed="64"/>
      </right>
      <top style="thick">
        <color indexed="64"/>
      </top>
      <bottom style="thick">
        <color indexed="64"/>
      </bottom>
      <diagonal/>
    </border>
    <border>
      <left style="medium">
        <color indexed="64"/>
      </left>
      <right/>
      <top/>
      <bottom style="double">
        <color indexed="64"/>
      </bottom>
      <diagonal/>
    </border>
    <border>
      <left/>
      <right style="medium">
        <color indexed="64"/>
      </right>
      <top/>
      <bottom style="double">
        <color indexed="64"/>
      </bottom>
      <diagonal/>
    </border>
    <border>
      <left style="thick">
        <color indexed="64"/>
      </left>
      <right style="medium">
        <color indexed="64"/>
      </right>
      <top style="double">
        <color indexed="64"/>
      </top>
      <bottom style="double">
        <color indexed="64"/>
      </bottom>
      <diagonal/>
    </border>
    <border>
      <left style="medium">
        <color indexed="64"/>
      </left>
      <right/>
      <top style="double">
        <color indexed="64"/>
      </top>
      <bottom style="double">
        <color indexed="64"/>
      </bottom>
      <diagonal/>
    </border>
    <border>
      <left/>
      <right style="medium">
        <color indexed="64"/>
      </right>
      <top style="double">
        <color indexed="64"/>
      </top>
      <bottom style="double">
        <color indexed="64"/>
      </bottom>
      <diagonal/>
    </border>
    <border>
      <left/>
      <right style="thick">
        <color indexed="64"/>
      </right>
      <top style="double">
        <color indexed="64"/>
      </top>
      <bottom style="double">
        <color indexed="64"/>
      </bottom>
      <diagonal/>
    </border>
    <border>
      <left style="thick">
        <color indexed="64"/>
      </left>
      <right style="medium">
        <color indexed="64"/>
      </right>
      <top style="double">
        <color indexed="64"/>
      </top>
      <bottom style="medium">
        <color indexed="64"/>
      </bottom>
      <diagonal/>
    </border>
    <border>
      <left/>
      <right style="thick">
        <color indexed="64"/>
      </right>
      <top style="double">
        <color indexed="64"/>
      </top>
      <bottom style="medium">
        <color indexed="64"/>
      </bottom>
      <diagonal/>
    </border>
    <border>
      <left style="thick">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thick">
        <color indexed="64"/>
      </right>
      <top style="medium">
        <color indexed="64"/>
      </top>
      <bottom style="thin">
        <color indexed="64"/>
      </bottom>
      <diagonal/>
    </border>
    <border>
      <left style="thick">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ck">
        <color indexed="64"/>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style="medium">
        <color indexed="64"/>
      </right>
      <top style="thin">
        <color indexed="64"/>
      </top>
      <bottom style="double">
        <color indexed="64"/>
      </bottom>
      <diagonal/>
    </border>
    <border>
      <left style="medium">
        <color indexed="64"/>
      </left>
      <right/>
      <top style="thin">
        <color indexed="64"/>
      </top>
      <bottom style="double">
        <color indexed="64"/>
      </bottom>
      <diagonal/>
    </border>
    <border>
      <left/>
      <right style="medium">
        <color indexed="64"/>
      </right>
      <top style="thin">
        <color indexed="64"/>
      </top>
      <bottom style="double">
        <color indexed="64"/>
      </bottom>
      <diagonal/>
    </border>
    <border>
      <left/>
      <right style="thick">
        <color indexed="64"/>
      </right>
      <top style="thin">
        <color indexed="64"/>
      </top>
      <bottom style="double">
        <color indexed="64"/>
      </bottom>
      <diagonal/>
    </border>
    <border diagonalUp="1">
      <left style="medium">
        <color indexed="64"/>
      </left>
      <right/>
      <top style="double">
        <color indexed="64"/>
      </top>
      <bottom style="medium">
        <color indexed="64"/>
      </bottom>
      <diagonal style="thin">
        <color indexed="64"/>
      </diagonal>
    </border>
    <border diagonalUp="1">
      <left/>
      <right style="medium">
        <color indexed="64"/>
      </right>
      <top style="double">
        <color indexed="64"/>
      </top>
      <bottom style="medium">
        <color indexed="64"/>
      </bottom>
      <diagonal style="thin">
        <color indexed="64"/>
      </diagonal>
    </border>
  </borders>
  <cellStyleXfs count="2">
    <xf numFmtId="0" fontId="0" fillId="0" borderId="0">
      <alignment vertical="center"/>
    </xf>
    <xf numFmtId="38" fontId="1" fillId="0" borderId="0" applyFont="0" applyFill="0" applyBorder="0" applyAlignment="0" applyProtection="0">
      <alignment vertical="center"/>
    </xf>
  </cellStyleXfs>
  <cellXfs count="63">
    <xf numFmtId="0" fontId="0" fillId="0" borderId="0" xfId="0">
      <alignment vertical="center"/>
    </xf>
    <xf numFmtId="0" fontId="2" fillId="0" borderId="0" xfId="0" applyFont="1" applyAlignment="1">
      <alignment horizontal="justify" vertical="center"/>
    </xf>
    <xf numFmtId="0" fontId="4" fillId="0" borderId="0" xfId="0" applyFont="1">
      <alignment vertical="center"/>
    </xf>
    <xf numFmtId="38" fontId="4" fillId="0" borderId="0" xfId="1" applyFont="1" applyAlignment="1">
      <alignment horizontal="right" vertical="center"/>
    </xf>
    <xf numFmtId="0" fontId="7" fillId="0" borderId="2" xfId="0" applyFont="1" applyBorder="1" applyAlignment="1">
      <alignment horizontal="justify" vertical="center" wrapText="1"/>
    </xf>
    <xf numFmtId="0" fontId="7" fillId="0" borderId="5" xfId="0" applyFont="1" applyBorder="1" applyAlignment="1">
      <alignment vertical="center" wrapText="1"/>
    </xf>
    <xf numFmtId="0" fontId="7" fillId="0" borderId="6" xfId="0" applyFont="1" applyBorder="1" applyAlignment="1">
      <alignment horizontal="center" vertical="center" wrapText="1"/>
    </xf>
    <xf numFmtId="38" fontId="7" fillId="0" borderId="9" xfId="1" applyFont="1" applyBorder="1" applyAlignment="1">
      <alignment horizontal="center" vertical="center" wrapText="1"/>
    </xf>
    <xf numFmtId="0" fontId="7" fillId="0" borderId="6" xfId="0" applyFont="1" applyBorder="1" applyAlignment="1">
      <alignment horizontal="justify" vertical="center" wrapText="1"/>
    </xf>
    <xf numFmtId="38" fontId="7" fillId="0" borderId="10" xfId="1" applyFont="1" applyBorder="1" applyAlignment="1">
      <alignment horizontal="right" vertical="center" wrapText="1"/>
    </xf>
    <xf numFmtId="0" fontId="7" fillId="0" borderId="11" xfId="0" applyFont="1" applyBorder="1" applyAlignment="1">
      <alignment horizontal="justify" vertical="center" wrapText="1"/>
    </xf>
    <xf numFmtId="38" fontId="7" fillId="0" borderId="14" xfId="1" applyFont="1" applyBorder="1" applyAlignment="1">
      <alignment horizontal="right" vertical="center" wrapText="1"/>
    </xf>
    <xf numFmtId="38" fontId="7" fillId="0" borderId="20" xfId="1" applyFont="1" applyBorder="1" applyAlignment="1">
      <alignment horizontal="right" vertical="center" wrapText="1"/>
    </xf>
    <xf numFmtId="38" fontId="14" fillId="0" borderId="0" xfId="1" applyFont="1" applyAlignment="1">
      <alignment horizontal="right" vertical="center"/>
    </xf>
    <xf numFmtId="0" fontId="7" fillId="0" borderId="24" xfId="0" applyFont="1" applyBorder="1" applyAlignment="1">
      <alignment horizontal="justify" vertical="center" wrapText="1"/>
    </xf>
    <xf numFmtId="38" fontId="7" fillId="0" borderId="27" xfId="1" applyFont="1" applyBorder="1" applyAlignment="1">
      <alignment horizontal="right" vertical="center" wrapText="1"/>
    </xf>
    <xf numFmtId="176" fontId="7" fillId="0" borderId="29" xfId="1" applyNumberFormat="1" applyFont="1" applyBorder="1" applyAlignment="1">
      <alignment horizontal="right" vertical="center" wrapText="1"/>
    </xf>
    <xf numFmtId="0" fontId="7" fillId="0" borderId="28" xfId="0" applyFont="1" applyBorder="1" applyAlignment="1">
      <alignment horizontal="justify" vertical="center" wrapText="1"/>
    </xf>
    <xf numFmtId="0" fontId="16" fillId="0" borderId="17" xfId="0" applyFont="1" applyBorder="1" applyAlignment="1">
      <alignment horizontal="justify" vertical="center" wrapText="1"/>
    </xf>
    <xf numFmtId="0" fontId="7" fillId="0" borderId="30" xfId="0" applyFont="1" applyBorder="1" applyAlignment="1">
      <alignment horizontal="justify" vertical="center" wrapText="1"/>
    </xf>
    <xf numFmtId="38" fontId="7" fillId="0" borderId="33" xfId="1" applyFont="1" applyFill="1" applyBorder="1" applyAlignment="1">
      <alignment horizontal="right" vertical="center" wrapText="1"/>
    </xf>
    <xf numFmtId="0" fontId="11" fillId="0" borderId="34" xfId="0" applyFont="1" applyBorder="1" applyAlignment="1">
      <alignment vertical="center" wrapText="1"/>
    </xf>
    <xf numFmtId="38" fontId="7" fillId="0" borderId="37" xfId="1" applyFont="1" applyFill="1" applyBorder="1" applyAlignment="1">
      <alignment horizontal="right" vertical="center" wrapText="1"/>
    </xf>
    <xf numFmtId="0" fontId="11" fillId="0" borderId="34" xfId="0" applyFont="1" applyBorder="1" applyAlignment="1">
      <alignment horizontal="justify" vertical="center" wrapText="1"/>
    </xf>
    <xf numFmtId="38" fontId="7" fillId="0" borderId="38" xfId="1" applyFont="1" applyFill="1" applyBorder="1" applyAlignment="1">
      <alignment horizontal="right" vertical="center" wrapText="1"/>
    </xf>
    <xf numFmtId="0" fontId="7" fillId="0" borderId="39" xfId="0" applyFont="1" applyBorder="1" applyAlignment="1">
      <alignment horizontal="justify" vertical="center" wrapText="1"/>
    </xf>
    <xf numFmtId="38" fontId="7" fillId="0" borderId="42" xfId="1" applyFont="1" applyBorder="1" applyAlignment="1">
      <alignment horizontal="right" vertical="center" wrapText="1"/>
    </xf>
    <xf numFmtId="0" fontId="7" fillId="0" borderId="31" xfId="0" applyFont="1" applyBorder="1" applyAlignment="1">
      <alignment vertical="center" wrapText="1"/>
    </xf>
    <xf numFmtId="0" fontId="7" fillId="0" borderId="34" xfId="0" applyFont="1" applyBorder="1" applyAlignment="1">
      <alignment vertical="center" wrapText="1"/>
    </xf>
    <xf numFmtId="0" fontId="19" fillId="0" borderId="32" xfId="0" applyFont="1" applyBorder="1" applyAlignment="1">
      <alignment vertical="center" wrapText="1"/>
    </xf>
    <xf numFmtId="38" fontId="7" fillId="0" borderId="33" xfId="1" applyFont="1" applyBorder="1" applyAlignment="1">
      <alignment horizontal="right" vertical="center" wrapText="1"/>
    </xf>
    <xf numFmtId="0" fontId="15" fillId="0" borderId="30" xfId="0" applyFont="1" applyBorder="1" applyAlignment="1">
      <alignment horizontal="justify" vertical="center" wrapText="1"/>
    </xf>
    <xf numFmtId="0" fontId="5" fillId="0" borderId="0" xfId="0" applyFont="1" applyAlignment="1">
      <alignment horizontal="center" vertical="center" wrapText="1"/>
    </xf>
    <xf numFmtId="0" fontId="7" fillId="0" borderId="1" xfId="0" applyFont="1" applyBorder="1" applyAlignment="1">
      <alignment horizontal="right" vertical="center"/>
    </xf>
    <xf numFmtId="0" fontId="7" fillId="0" borderId="3" xfId="0" applyFont="1" applyBorder="1" applyAlignment="1">
      <alignment horizontal="left" vertical="center" wrapText="1"/>
    </xf>
    <xf numFmtId="0" fontId="7" fillId="0" borderId="4" xfId="0" applyFont="1" applyBorder="1" applyAlignment="1">
      <alignment horizontal="left" vertical="center" wrapText="1"/>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7" fillId="0" borderId="31" xfId="0" applyFont="1" applyBorder="1" applyAlignment="1">
      <alignment horizontal="justify" vertical="center" wrapText="1"/>
    </xf>
    <xf numFmtId="0" fontId="7" fillId="0" borderId="32" xfId="0" applyFont="1" applyBorder="1" applyAlignment="1">
      <alignment horizontal="justify" vertical="center" wrapText="1"/>
    </xf>
    <xf numFmtId="0" fontId="7" fillId="0" borderId="25" xfId="0" applyFont="1" applyBorder="1" applyAlignment="1">
      <alignment horizontal="justify" vertical="center" wrapText="1"/>
    </xf>
    <xf numFmtId="0" fontId="7" fillId="0" borderId="26" xfId="0" applyFont="1" applyBorder="1" applyAlignment="1">
      <alignment horizontal="justify" vertical="center" wrapText="1"/>
    </xf>
    <xf numFmtId="0" fontId="7" fillId="0" borderId="22" xfId="0" applyFont="1" applyBorder="1" applyAlignment="1">
      <alignment horizontal="justify" vertical="center" wrapText="1"/>
    </xf>
    <xf numFmtId="0" fontId="7" fillId="0" borderId="23" xfId="0" applyFont="1" applyBorder="1" applyAlignment="1">
      <alignment horizontal="justify" vertical="center" wrapText="1"/>
    </xf>
    <xf numFmtId="0" fontId="7" fillId="0" borderId="18" xfId="0" applyFont="1" applyBorder="1" applyAlignment="1">
      <alignment horizontal="justify" vertical="center" wrapText="1"/>
    </xf>
    <xf numFmtId="0" fontId="7" fillId="0" borderId="19" xfId="0" applyFont="1" applyBorder="1" applyAlignment="1">
      <alignment horizontal="justify" vertical="center" wrapText="1"/>
    </xf>
    <xf numFmtId="0" fontId="7" fillId="0" borderId="43" xfId="0" applyFont="1" applyBorder="1" applyAlignment="1">
      <alignment horizontal="left" vertical="center" wrapText="1"/>
    </xf>
    <xf numFmtId="0" fontId="7" fillId="0" borderId="44" xfId="0" applyFont="1" applyBorder="1" applyAlignment="1">
      <alignment horizontal="left" vertical="center" wrapText="1"/>
    </xf>
    <xf numFmtId="0" fontId="15" fillId="0" borderId="35" xfId="0" applyFont="1" applyBorder="1" applyAlignment="1">
      <alignment horizontal="justify" vertical="center" wrapText="1"/>
    </xf>
    <xf numFmtId="0" fontId="7" fillId="0" borderId="36" xfId="0" applyFont="1" applyBorder="1" applyAlignment="1">
      <alignment horizontal="justify" vertical="center" wrapText="1"/>
    </xf>
    <xf numFmtId="0" fontId="7" fillId="0" borderId="35" xfId="0" applyFont="1" applyBorder="1" applyAlignment="1">
      <alignment horizontal="justify" vertical="center" wrapText="1"/>
    </xf>
    <xf numFmtId="0" fontId="15" fillId="0" borderId="40" xfId="0" applyFont="1" applyBorder="1" applyAlignment="1">
      <alignment horizontal="justify" vertical="center" wrapText="1"/>
    </xf>
    <xf numFmtId="0" fontId="7" fillId="0" borderId="41" xfId="0" applyFont="1" applyBorder="1" applyAlignment="1">
      <alignment horizontal="justify" vertical="center" wrapText="1"/>
    </xf>
    <xf numFmtId="0" fontId="7" fillId="0" borderId="15" xfId="0" applyFont="1" applyBorder="1" applyAlignment="1">
      <alignment horizontal="justify" vertical="center" wrapText="1"/>
    </xf>
    <xf numFmtId="0" fontId="7" fillId="0" borderId="16" xfId="0" applyFont="1" applyBorder="1" applyAlignment="1">
      <alignment horizontal="justify" vertical="center" wrapText="1"/>
    </xf>
    <xf numFmtId="0" fontId="7" fillId="0" borderId="12" xfId="0" applyFont="1" applyBorder="1" applyAlignment="1">
      <alignment horizontal="justify" vertical="center" wrapText="1"/>
    </xf>
    <xf numFmtId="0" fontId="7" fillId="0" borderId="13" xfId="0" applyFont="1" applyBorder="1" applyAlignment="1">
      <alignment horizontal="justify" vertical="center" wrapText="1"/>
    </xf>
    <xf numFmtId="0" fontId="17" fillId="0" borderId="0" xfId="0" applyFont="1" applyAlignment="1">
      <alignment horizontal="center" vertical="center" wrapText="1"/>
    </xf>
    <xf numFmtId="0" fontId="7" fillId="0" borderId="31" xfId="0" applyFont="1" applyBorder="1" applyAlignment="1">
      <alignment horizontal="left" vertical="center" wrapText="1"/>
    </xf>
    <xf numFmtId="0" fontId="7" fillId="0" borderId="32" xfId="0" applyFont="1" applyBorder="1" applyAlignment="1">
      <alignment horizontal="left" vertical="center" wrapText="1"/>
    </xf>
    <xf numFmtId="0" fontId="15" fillId="0" borderId="22" xfId="0" applyFont="1" applyBorder="1" applyAlignment="1">
      <alignment horizontal="justify" vertical="center" wrapText="1"/>
    </xf>
    <xf numFmtId="0" fontId="7" fillId="0" borderId="21" xfId="0" applyFont="1" applyBorder="1" applyAlignment="1">
      <alignment horizontal="left" vertical="center" wrapText="1"/>
    </xf>
    <xf numFmtId="0" fontId="19" fillId="0" borderId="0" xfId="0" applyFont="1" applyAlignment="1">
      <alignment horizontal="left"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17"/>
  <sheetViews>
    <sheetView tabSelected="1" view="pageBreakPreview" zoomScale="75" zoomScaleNormal="100" zoomScaleSheetLayoutView="75" workbookViewId="0">
      <selection activeCell="B9" sqref="B9:C9"/>
    </sheetView>
  </sheetViews>
  <sheetFormatPr defaultRowHeight="13.8" x14ac:dyDescent="0.2"/>
  <cols>
    <col min="1" max="1" width="40.6640625" style="2" customWidth="1"/>
    <col min="2" max="2" width="30.44140625" style="2" customWidth="1"/>
    <col min="3" max="3" width="10.44140625" style="2" customWidth="1"/>
    <col min="4" max="4" width="40.6640625" style="3" customWidth="1"/>
  </cols>
  <sheetData>
    <row r="1" spans="1:4" x14ac:dyDescent="0.2">
      <c r="A1" s="1"/>
      <c r="D1" s="13" t="s">
        <v>13</v>
      </c>
    </row>
    <row r="2" spans="1:4" ht="89.25" customHeight="1" x14ac:dyDescent="0.2">
      <c r="A2" s="57" t="s">
        <v>71</v>
      </c>
      <c r="B2" s="32"/>
      <c r="C2" s="32"/>
      <c r="D2" s="32"/>
    </row>
    <row r="3" spans="1:4" ht="15.6" thickBot="1" x14ac:dyDescent="0.25">
      <c r="A3" s="33" t="s">
        <v>0</v>
      </c>
      <c r="B3" s="33"/>
      <c r="C3" s="33"/>
      <c r="D3" s="33"/>
    </row>
    <row r="4" spans="1:4" ht="50.1" customHeight="1" thickTop="1" thickBot="1" x14ac:dyDescent="0.25">
      <c r="A4" s="4" t="s">
        <v>10</v>
      </c>
      <c r="B4" s="34" t="s">
        <v>1</v>
      </c>
      <c r="C4" s="35"/>
      <c r="D4" s="5" t="s">
        <v>2</v>
      </c>
    </row>
    <row r="5" spans="1:4" ht="35.1" customHeight="1" thickTop="1" thickBot="1" x14ac:dyDescent="0.25">
      <c r="A5" s="6" t="s">
        <v>3</v>
      </c>
      <c r="B5" s="36" t="s">
        <v>4</v>
      </c>
      <c r="C5" s="37"/>
      <c r="D5" s="7" t="s">
        <v>5</v>
      </c>
    </row>
    <row r="6" spans="1:4" ht="60" customHeight="1" x14ac:dyDescent="0.2">
      <c r="A6" s="19" t="s">
        <v>6</v>
      </c>
      <c r="B6" s="38" t="s">
        <v>7</v>
      </c>
      <c r="C6" s="39"/>
      <c r="D6" s="20"/>
    </row>
    <row r="7" spans="1:4" ht="60" customHeight="1" x14ac:dyDescent="0.2">
      <c r="A7" s="21" t="s">
        <v>26</v>
      </c>
      <c r="B7" s="48" t="s">
        <v>22</v>
      </c>
      <c r="C7" s="49"/>
      <c r="D7" s="22"/>
    </row>
    <row r="8" spans="1:4" ht="60" customHeight="1" x14ac:dyDescent="0.2">
      <c r="A8" s="23" t="s">
        <v>25</v>
      </c>
      <c r="B8" s="50" t="s">
        <v>7</v>
      </c>
      <c r="C8" s="49"/>
      <c r="D8" s="24"/>
    </row>
    <row r="9" spans="1:4" ht="60" customHeight="1" thickBot="1" x14ac:dyDescent="0.25">
      <c r="A9" s="25" t="s">
        <v>27</v>
      </c>
      <c r="B9" s="51" t="s">
        <v>60</v>
      </c>
      <c r="C9" s="52"/>
      <c r="D9" s="26">
        <f>(D6+D7+D8)*0.2</f>
        <v>0</v>
      </c>
    </row>
    <row r="10" spans="1:4" ht="60" customHeight="1" thickTop="1" thickBot="1" x14ac:dyDescent="0.25">
      <c r="A10" s="8" t="s">
        <v>28</v>
      </c>
      <c r="B10" s="53" t="s">
        <v>59</v>
      </c>
      <c r="C10" s="54"/>
      <c r="D10" s="9">
        <f>D6+D7+D8+D9</f>
        <v>0</v>
      </c>
    </row>
    <row r="11" spans="1:4" ht="60" customHeight="1" thickBot="1" x14ac:dyDescent="0.25">
      <c r="A11" s="10" t="s">
        <v>29</v>
      </c>
      <c r="B11" s="55" t="s">
        <v>61</v>
      </c>
      <c r="C11" s="56"/>
      <c r="D11" s="11">
        <f>D10*0.3</f>
        <v>0</v>
      </c>
    </row>
    <row r="12" spans="1:4" ht="60" customHeight="1" thickTop="1" thickBot="1" x14ac:dyDescent="0.25">
      <c r="A12" s="14" t="s">
        <v>30</v>
      </c>
      <c r="B12" s="40" t="s">
        <v>31</v>
      </c>
      <c r="C12" s="41"/>
      <c r="D12" s="15">
        <f>D10+D11</f>
        <v>0</v>
      </c>
    </row>
    <row r="13" spans="1:4" ht="60" customHeight="1" thickTop="1" thickBot="1" x14ac:dyDescent="0.25">
      <c r="A13" s="17" t="s">
        <v>43</v>
      </c>
      <c r="B13" s="46"/>
      <c r="C13" s="47"/>
      <c r="D13" s="16">
        <v>1</v>
      </c>
    </row>
    <row r="14" spans="1:4" ht="60" customHeight="1" x14ac:dyDescent="0.2">
      <c r="A14" s="19" t="s">
        <v>41</v>
      </c>
      <c r="B14" s="38" t="s">
        <v>47</v>
      </c>
      <c r="C14" s="39"/>
      <c r="D14" s="30">
        <f>D12*D13</f>
        <v>0</v>
      </c>
    </row>
    <row r="15" spans="1:4" ht="60" customHeight="1" thickBot="1" x14ac:dyDescent="0.25">
      <c r="A15" s="10" t="s">
        <v>8</v>
      </c>
      <c r="B15" s="42" t="s">
        <v>62</v>
      </c>
      <c r="C15" s="43"/>
      <c r="D15" s="11">
        <f>D14*0.1</f>
        <v>0</v>
      </c>
    </row>
    <row r="16" spans="1:4" ht="60" customHeight="1" thickTop="1" thickBot="1" x14ac:dyDescent="0.25">
      <c r="A16" s="18" t="s">
        <v>52</v>
      </c>
      <c r="B16" s="44" t="s">
        <v>9</v>
      </c>
      <c r="C16" s="45"/>
      <c r="D16" s="12">
        <f>D14+D15</f>
        <v>0</v>
      </c>
    </row>
    <row r="17" ht="14.4" thickTop="1" x14ac:dyDescent="0.2"/>
  </sheetData>
  <mergeCells count="15">
    <mergeCell ref="B7:C7"/>
    <mergeCell ref="B8:C8"/>
    <mergeCell ref="B9:C9"/>
    <mergeCell ref="B10:C10"/>
    <mergeCell ref="B11:C11"/>
    <mergeCell ref="B12:C12"/>
    <mergeCell ref="B15:C15"/>
    <mergeCell ref="B16:C16"/>
    <mergeCell ref="B13:C13"/>
    <mergeCell ref="B14:C14"/>
    <mergeCell ref="A2:D2"/>
    <mergeCell ref="A3:D3"/>
    <mergeCell ref="B4:C4"/>
    <mergeCell ref="B5:C5"/>
    <mergeCell ref="B6:C6"/>
  </mergeCells>
  <phoneticPr fontId="3"/>
  <pageMargins left="0.70866141732283472" right="0.70866141732283472" top="0.74803149606299213" bottom="0.74803149606299213" header="0.31496062992125984" footer="0.31496062992125984"/>
  <pageSetup paperSize="9" scale="7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17"/>
  <sheetViews>
    <sheetView view="pageBreakPreview" zoomScale="75" zoomScaleNormal="100" zoomScaleSheetLayoutView="75" workbookViewId="0">
      <selection activeCell="D5" sqref="D5"/>
    </sheetView>
  </sheetViews>
  <sheetFormatPr defaultRowHeight="13.8" x14ac:dyDescent="0.2"/>
  <cols>
    <col min="1" max="1" width="40.6640625" style="2" customWidth="1"/>
    <col min="2" max="2" width="30.44140625" style="2" customWidth="1"/>
    <col min="3" max="3" width="10.44140625" style="2" customWidth="1"/>
    <col min="4" max="4" width="40.6640625" style="3" customWidth="1"/>
  </cols>
  <sheetData>
    <row r="1" spans="1:4" x14ac:dyDescent="0.2">
      <c r="A1" s="1"/>
      <c r="D1" s="13" t="s">
        <v>14</v>
      </c>
    </row>
    <row r="2" spans="1:4" ht="89.25" customHeight="1" x14ac:dyDescent="0.2">
      <c r="A2" s="57" t="s">
        <v>72</v>
      </c>
      <c r="B2" s="32"/>
      <c r="C2" s="32"/>
      <c r="D2" s="32"/>
    </row>
    <row r="3" spans="1:4" ht="15.6" thickBot="1" x14ac:dyDescent="0.25">
      <c r="A3" s="33" t="s">
        <v>0</v>
      </c>
      <c r="B3" s="33"/>
      <c r="C3" s="33"/>
      <c r="D3" s="33"/>
    </row>
    <row r="4" spans="1:4" ht="50.1" customHeight="1" thickTop="1" thickBot="1" x14ac:dyDescent="0.25">
      <c r="A4" s="4" t="s">
        <v>10</v>
      </c>
      <c r="B4" s="34" t="s">
        <v>1</v>
      </c>
      <c r="C4" s="35"/>
      <c r="D4" s="5" t="s">
        <v>2</v>
      </c>
    </row>
    <row r="5" spans="1:4" ht="35.1" customHeight="1" thickTop="1" thickBot="1" x14ac:dyDescent="0.25">
      <c r="A5" s="6" t="s">
        <v>3</v>
      </c>
      <c r="B5" s="36" t="s">
        <v>4</v>
      </c>
      <c r="C5" s="37"/>
      <c r="D5" s="7" t="s">
        <v>5</v>
      </c>
    </row>
    <row r="6" spans="1:4" ht="60" customHeight="1" x14ac:dyDescent="0.2">
      <c r="A6" s="19" t="s">
        <v>6</v>
      </c>
      <c r="B6" s="38" t="s">
        <v>7</v>
      </c>
      <c r="C6" s="39"/>
      <c r="D6" s="20"/>
    </row>
    <row r="7" spans="1:4" ht="60" customHeight="1" x14ac:dyDescent="0.2">
      <c r="A7" s="21" t="s">
        <v>32</v>
      </c>
      <c r="B7" s="48" t="s">
        <v>22</v>
      </c>
      <c r="C7" s="49"/>
      <c r="D7" s="22"/>
    </row>
    <row r="8" spans="1:4" ht="60" customHeight="1" x14ac:dyDescent="0.2">
      <c r="A8" s="23" t="s">
        <v>33</v>
      </c>
      <c r="B8" s="48" t="s">
        <v>34</v>
      </c>
      <c r="C8" s="49"/>
      <c r="D8" s="24"/>
    </row>
    <row r="9" spans="1:4" ht="60" customHeight="1" thickBot="1" x14ac:dyDescent="0.25">
      <c r="A9" s="25" t="s">
        <v>27</v>
      </c>
      <c r="B9" s="51" t="s">
        <v>60</v>
      </c>
      <c r="C9" s="52"/>
      <c r="D9" s="26">
        <f>(D6+D7+D8)*0.2</f>
        <v>0</v>
      </c>
    </row>
    <row r="10" spans="1:4" ht="60" customHeight="1" thickTop="1" thickBot="1" x14ac:dyDescent="0.25">
      <c r="A10" s="8" t="s">
        <v>28</v>
      </c>
      <c r="B10" s="53" t="s">
        <v>59</v>
      </c>
      <c r="C10" s="54"/>
      <c r="D10" s="9">
        <f>D6+D7+D8+D9</f>
        <v>0</v>
      </c>
    </row>
    <row r="11" spans="1:4" ht="60" customHeight="1" thickBot="1" x14ac:dyDescent="0.25">
      <c r="A11" s="10" t="s">
        <v>29</v>
      </c>
      <c r="B11" s="55" t="s">
        <v>61</v>
      </c>
      <c r="C11" s="56"/>
      <c r="D11" s="11">
        <f>D10*0.3</f>
        <v>0</v>
      </c>
    </row>
    <row r="12" spans="1:4" ht="60" customHeight="1" thickTop="1" thickBot="1" x14ac:dyDescent="0.25">
      <c r="A12" s="14" t="s">
        <v>30</v>
      </c>
      <c r="B12" s="40" t="s">
        <v>31</v>
      </c>
      <c r="C12" s="41"/>
      <c r="D12" s="15">
        <f>D10+D11</f>
        <v>0</v>
      </c>
    </row>
    <row r="13" spans="1:4" ht="60" customHeight="1" thickTop="1" thickBot="1" x14ac:dyDescent="0.25">
      <c r="A13" s="17" t="s">
        <v>43</v>
      </c>
      <c r="B13" s="46"/>
      <c r="C13" s="47"/>
      <c r="D13" s="16">
        <v>1</v>
      </c>
    </row>
    <row r="14" spans="1:4" ht="60" customHeight="1" x14ac:dyDescent="0.2">
      <c r="A14" s="31" t="s">
        <v>44</v>
      </c>
      <c r="B14" s="58" t="s">
        <v>47</v>
      </c>
      <c r="C14" s="59"/>
      <c r="D14" s="30">
        <f>D12*D13</f>
        <v>0</v>
      </c>
    </row>
    <row r="15" spans="1:4" ht="60" customHeight="1" thickBot="1" x14ac:dyDescent="0.25">
      <c r="A15" s="10" t="s">
        <v>8</v>
      </c>
      <c r="B15" s="42" t="s">
        <v>62</v>
      </c>
      <c r="C15" s="43"/>
      <c r="D15" s="11">
        <f>D14*0.1</f>
        <v>0</v>
      </c>
    </row>
    <row r="16" spans="1:4" ht="60" customHeight="1" thickTop="1" thickBot="1" x14ac:dyDescent="0.25">
      <c r="A16" s="18" t="s">
        <v>48</v>
      </c>
      <c r="B16" s="44" t="s">
        <v>9</v>
      </c>
      <c r="C16" s="45"/>
      <c r="D16" s="12">
        <f>D14+D15</f>
        <v>0</v>
      </c>
    </row>
    <row r="17" ht="14.4" thickTop="1" x14ac:dyDescent="0.2"/>
  </sheetData>
  <mergeCells count="15">
    <mergeCell ref="B13:C13"/>
    <mergeCell ref="B14:C14"/>
    <mergeCell ref="B15:C15"/>
    <mergeCell ref="B16:C16"/>
    <mergeCell ref="B7:C7"/>
    <mergeCell ref="B8:C8"/>
    <mergeCell ref="B9:C9"/>
    <mergeCell ref="B10:C10"/>
    <mergeCell ref="B11:C11"/>
    <mergeCell ref="B12:C12"/>
    <mergeCell ref="A2:D2"/>
    <mergeCell ref="A3:D3"/>
    <mergeCell ref="B4:C4"/>
    <mergeCell ref="B5:C5"/>
    <mergeCell ref="B6:C6"/>
  </mergeCells>
  <phoneticPr fontId="3"/>
  <pageMargins left="0.70866141732283472" right="0.70866141732283472" top="0.74803149606299213" bottom="0.74803149606299213" header="0.31496062992125984" footer="0.31496062992125984"/>
  <pageSetup paperSize="9" scale="7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16"/>
  <sheetViews>
    <sheetView view="pageBreakPreview" zoomScale="75" zoomScaleNormal="100" zoomScaleSheetLayoutView="75" workbookViewId="0">
      <selection activeCell="D14" sqref="D14"/>
    </sheetView>
  </sheetViews>
  <sheetFormatPr defaultRowHeight="13.8" x14ac:dyDescent="0.2"/>
  <cols>
    <col min="1" max="1" width="40.6640625" style="2" customWidth="1"/>
    <col min="2" max="2" width="30.44140625" style="2" customWidth="1"/>
    <col min="3" max="3" width="10.44140625" style="2" customWidth="1"/>
    <col min="4" max="4" width="40.6640625" style="3" customWidth="1"/>
  </cols>
  <sheetData>
    <row r="1" spans="1:4" x14ac:dyDescent="0.2">
      <c r="A1" s="1"/>
      <c r="D1" s="13" t="s">
        <v>15</v>
      </c>
    </row>
    <row r="2" spans="1:4" ht="89.25" customHeight="1" x14ac:dyDescent="0.2">
      <c r="A2" s="57" t="s">
        <v>35</v>
      </c>
      <c r="B2" s="32"/>
      <c r="C2" s="32"/>
      <c r="D2" s="32"/>
    </row>
    <row r="3" spans="1:4" ht="15.6" thickBot="1" x14ac:dyDescent="0.25">
      <c r="A3" s="33" t="s">
        <v>0</v>
      </c>
      <c r="B3" s="33"/>
      <c r="C3" s="33"/>
      <c r="D3" s="33"/>
    </row>
    <row r="4" spans="1:4" ht="50.1" customHeight="1" thickTop="1" thickBot="1" x14ac:dyDescent="0.25">
      <c r="A4" s="4" t="s">
        <v>10</v>
      </c>
      <c r="B4" s="34" t="s">
        <v>1</v>
      </c>
      <c r="C4" s="35"/>
      <c r="D4" s="5" t="s">
        <v>2</v>
      </c>
    </row>
    <row r="5" spans="1:4" ht="35.1" customHeight="1" thickTop="1" thickBot="1" x14ac:dyDescent="0.25">
      <c r="A5" s="6" t="s">
        <v>3</v>
      </c>
      <c r="B5" s="36" t="s">
        <v>4</v>
      </c>
      <c r="C5" s="37"/>
      <c r="D5" s="7" t="s">
        <v>5</v>
      </c>
    </row>
    <row r="6" spans="1:4" ht="60" customHeight="1" x14ac:dyDescent="0.2">
      <c r="A6" s="19" t="s">
        <v>6</v>
      </c>
      <c r="B6" s="38" t="s">
        <v>7</v>
      </c>
      <c r="C6" s="39"/>
      <c r="D6" s="20"/>
    </row>
    <row r="7" spans="1:4" ht="60" customHeight="1" x14ac:dyDescent="0.2">
      <c r="A7" s="21" t="s">
        <v>26</v>
      </c>
      <c r="B7" s="48" t="s">
        <v>22</v>
      </c>
      <c r="C7" s="49"/>
      <c r="D7" s="22"/>
    </row>
    <row r="8" spans="1:4" ht="60" customHeight="1" thickBot="1" x14ac:dyDescent="0.25">
      <c r="A8" s="25" t="s">
        <v>36</v>
      </c>
      <c r="B8" s="51" t="s">
        <v>63</v>
      </c>
      <c r="C8" s="52"/>
      <c r="D8" s="26">
        <f>(D6+D7)*0.2</f>
        <v>0</v>
      </c>
    </row>
    <row r="9" spans="1:4" ht="60" customHeight="1" thickTop="1" thickBot="1" x14ac:dyDescent="0.25">
      <c r="A9" s="8" t="s">
        <v>37</v>
      </c>
      <c r="B9" s="53" t="s">
        <v>64</v>
      </c>
      <c r="C9" s="54"/>
      <c r="D9" s="9">
        <f>D6+D7+D8</f>
        <v>0</v>
      </c>
    </row>
    <row r="10" spans="1:4" ht="60" customHeight="1" thickBot="1" x14ac:dyDescent="0.25">
      <c r="A10" s="10" t="s">
        <v>38</v>
      </c>
      <c r="B10" s="55" t="s">
        <v>65</v>
      </c>
      <c r="C10" s="56"/>
      <c r="D10" s="11">
        <f>D9*0.3</f>
        <v>0</v>
      </c>
    </row>
    <row r="11" spans="1:4" ht="60" customHeight="1" thickTop="1" thickBot="1" x14ac:dyDescent="0.25">
      <c r="A11" s="14" t="s">
        <v>39</v>
      </c>
      <c r="B11" s="40" t="s">
        <v>40</v>
      </c>
      <c r="C11" s="41"/>
      <c r="D11" s="15">
        <f>D9+D10</f>
        <v>0</v>
      </c>
    </row>
    <row r="12" spans="1:4" ht="60" customHeight="1" thickTop="1" thickBot="1" x14ac:dyDescent="0.25">
      <c r="A12" s="17" t="s">
        <v>42</v>
      </c>
      <c r="B12" s="46"/>
      <c r="C12" s="47"/>
      <c r="D12" s="16">
        <v>1</v>
      </c>
    </row>
    <row r="13" spans="1:4" ht="60" customHeight="1" x14ac:dyDescent="0.2">
      <c r="A13" s="19" t="s">
        <v>45</v>
      </c>
      <c r="B13" s="58" t="s">
        <v>46</v>
      </c>
      <c r="C13" s="59"/>
      <c r="D13" s="30">
        <f>D11*D12</f>
        <v>0</v>
      </c>
    </row>
    <row r="14" spans="1:4" ht="60" customHeight="1" thickBot="1" x14ac:dyDescent="0.25">
      <c r="A14" s="10" t="s">
        <v>11</v>
      </c>
      <c r="B14" s="42" t="s">
        <v>66</v>
      </c>
      <c r="C14" s="43"/>
      <c r="D14" s="11">
        <f>D13*0.1</f>
        <v>0</v>
      </c>
    </row>
    <row r="15" spans="1:4" ht="60" customHeight="1" thickTop="1" thickBot="1" x14ac:dyDescent="0.25">
      <c r="A15" s="18" t="s">
        <v>49</v>
      </c>
      <c r="B15" s="44" t="s">
        <v>20</v>
      </c>
      <c r="C15" s="45"/>
      <c r="D15" s="12">
        <f>D13+D14</f>
        <v>0</v>
      </c>
    </row>
    <row r="16" spans="1:4" ht="14.4" thickTop="1" x14ac:dyDescent="0.2"/>
  </sheetData>
  <mergeCells count="14">
    <mergeCell ref="B14:C14"/>
    <mergeCell ref="B15:C15"/>
    <mergeCell ref="A3:D3"/>
    <mergeCell ref="B8:C8"/>
    <mergeCell ref="B9:C9"/>
    <mergeCell ref="B10:C10"/>
    <mergeCell ref="B11:C11"/>
    <mergeCell ref="B12:C12"/>
    <mergeCell ref="B13:C13"/>
    <mergeCell ref="A2:D2"/>
    <mergeCell ref="B4:C4"/>
    <mergeCell ref="B5:C5"/>
    <mergeCell ref="B6:C6"/>
    <mergeCell ref="B7:C7"/>
  </mergeCells>
  <phoneticPr fontId="3"/>
  <pageMargins left="0.70866141732283472" right="0.70866141732283472" top="0.74803149606299213" bottom="0.74803149606299213" header="0.31496062992125984" footer="0.31496062992125984"/>
  <pageSetup paperSize="9" scale="7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6"/>
  <sheetViews>
    <sheetView view="pageBreakPreview" zoomScale="75" zoomScaleNormal="100" zoomScaleSheetLayoutView="75" workbookViewId="0">
      <selection activeCell="G12" sqref="G12"/>
    </sheetView>
  </sheetViews>
  <sheetFormatPr defaultRowHeight="13.8" x14ac:dyDescent="0.2"/>
  <cols>
    <col min="1" max="1" width="40.6640625" style="2" customWidth="1"/>
    <col min="2" max="2" width="30.44140625" style="2" customWidth="1"/>
    <col min="3" max="3" width="10.44140625" style="2" customWidth="1"/>
    <col min="4" max="4" width="40.6640625" style="3" customWidth="1"/>
  </cols>
  <sheetData>
    <row r="1" spans="1:4" x14ac:dyDescent="0.2">
      <c r="A1" s="1"/>
      <c r="D1" s="13" t="s">
        <v>16</v>
      </c>
    </row>
    <row r="2" spans="1:4" ht="89.25" customHeight="1" x14ac:dyDescent="0.2">
      <c r="A2" s="57" t="s">
        <v>50</v>
      </c>
      <c r="B2" s="32"/>
      <c r="C2" s="32"/>
      <c r="D2" s="32"/>
    </row>
    <row r="3" spans="1:4" ht="15.6" thickBot="1" x14ac:dyDescent="0.25">
      <c r="A3" s="33" t="s">
        <v>0</v>
      </c>
      <c r="B3" s="33"/>
      <c r="C3" s="33"/>
      <c r="D3" s="33"/>
    </row>
    <row r="4" spans="1:4" ht="50.1" customHeight="1" thickTop="1" thickBot="1" x14ac:dyDescent="0.25">
      <c r="A4" s="4" t="s">
        <v>10</v>
      </c>
      <c r="B4" s="34" t="s">
        <v>1</v>
      </c>
      <c r="C4" s="35"/>
      <c r="D4" s="5" t="s">
        <v>2</v>
      </c>
    </row>
    <row r="5" spans="1:4" ht="35.1" customHeight="1" thickTop="1" thickBot="1" x14ac:dyDescent="0.25">
      <c r="A5" s="6" t="s">
        <v>3</v>
      </c>
      <c r="B5" s="36" t="s">
        <v>4</v>
      </c>
      <c r="C5" s="37"/>
      <c r="D5" s="7" t="s">
        <v>5</v>
      </c>
    </row>
    <row r="6" spans="1:4" ht="60" customHeight="1" x14ac:dyDescent="0.2">
      <c r="A6" s="19" t="s">
        <v>6</v>
      </c>
      <c r="B6" s="38" t="s">
        <v>7</v>
      </c>
      <c r="C6" s="39"/>
      <c r="D6" s="20"/>
    </row>
    <row r="7" spans="1:4" ht="60" customHeight="1" x14ac:dyDescent="0.2">
      <c r="A7" s="21" t="s">
        <v>51</v>
      </c>
      <c r="B7" s="50" t="s">
        <v>55</v>
      </c>
      <c r="C7" s="49"/>
      <c r="D7" s="22"/>
    </row>
    <row r="8" spans="1:4" ht="60" customHeight="1" thickBot="1" x14ac:dyDescent="0.25">
      <c r="A8" s="25" t="s">
        <v>36</v>
      </c>
      <c r="B8" s="51" t="s">
        <v>63</v>
      </c>
      <c r="C8" s="52"/>
      <c r="D8" s="26">
        <f>(D6+D7)*0.2</f>
        <v>0</v>
      </c>
    </row>
    <row r="9" spans="1:4" ht="60" customHeight="1" thickTop="1" thickBot="1" x14ac:dyDescent="0.25">
      <c r="A9" s="8" t="s">
        <v>37</v>
      </c>
      <c r="B9" s="53" t="s">
        <v>64</v>
      </c>
      <c r="C9" s="54"/>
      <c r="D9" s="9">
        <f>D6+D7+D8</f>
        <v>0</v>
      </c>
    </row>
    <row r="10" spans="1:4" ht="60" customHeight="1" thickBot="1" x14ac:dyDescent="0.25">
      <c r="A10" s="10" t="s">
        <v>38</v>
      </c>
      <c r="B10" s="55" t="s">
        <v>65</v>
      </c>
      <c r="C10" s="56"/>
      <c r="D10" s="11">
        <f>D9*0.3</f>
        <v>0</v>
      </c>
    </row>
    <row r="11" spans="1:4" ht="60" customHeight="1" thickTop="1" thickBot="1" x14ac:dyDescent="0.25">
      <c r="A11" s="14" t="s">
        <v>39</v>
      </c>
      <c r="B11" s="40" t="s">
        <v>40</v>
      </c>
      <c r="C11" s="41"/>
      <c r="D11" s="15">
        <f>D9+D10</f>
        <v>0</v>
      </c>
    </row>
    <row r="12" spans="1:4" ht="60" customHeight="1" thickTop="1" thickBot="1" x14ac:dyDescent="0.25">
      <c r="A12" s="17" t="s">
        <v>42</v>
      </c>
      <c r="B12" s="46"/>
      <c r="C12" s="47"/>
      <c r="D12" s="16">
        <v>1</v>
      </c>
    </row>
    <row r="13" spans="1:4" ht="60" customHeight="1" x14ac:dyDescent="0.2">
      <c r="A13" s="19" t="s">
        <v>45</v>
      </c>
      <c r="B13" s="58" t="s">
        <v>46</v>
      </c>
      <c r="C13" s="59"/>
      <c r="D13" s="30">
        <f>D11*D12</f>
        <v>0</v>
      </c>
    </row>
    <row r="14" spans="1:4" ht="60" customHeight="1" thickBot="1" x14ac:dyDescent="0.25">
      <c r="A14" s="10" t="s">
        <v>11</v>
      </c>
      <c r="B14" s="42" t="s">
        <v>66</v>
      </c>
      <c r="C14" s="43"/>
      <c r="D14" s="11">
        <f>D13*0.1</f>
        <v>0</v>
      </c>
    </row>
    <row r="15" spans="1:4" ht="60" customHeight="1" thickTop="1" thickBot="1" x14ac:dyDescent="0.25">
      <c r="A15" s="18" t="s">
        <v>49</v>
      </c>
      <c r="B15" s="44" t="s">
        <v>20</v>
      </c>
      <c r="C15" s="45"/>
      <c r="D15" s="12">
        <f>D13+D14</f>
        <v>0</v>
      </c>
    </row>
    <row r="16" spans="1:4" ht="14.4" thickTop="1" x14ac:dyDescent="0.2"/>
  </sheetData>
  <mergeCells count="14">
    <mergeCell ref="B15:C15"/>
    <mergeCell ref="A3:D3"/>
    <mergeCell ref="B9:C9"/>
    <mergeCell ref="B10:C10"/>
    <mergeCell ref="B11:C11"/>
    <mergeCell ref="B12:C12"/>
    <mergeCell ref="B13:C13"/>
    <mergeCell ref="B14:C14"/>
    <mergeCell ref="B8:C8"/>
    <mergeCell ref="A2:D2"/>
    <mergeCell ref="B4:C4"/>
    <mergeCell ref="B5:C5"/>
    <mergeCell ref="B6:C6"/>
    <mergeCell ref="B7:C7"/>
  </mergeCells>
  <phoneticPr fontId="3"/>
  <pageMargins left="0.70866141732283472" right="0.70866141732283472" top="0.74803149606299213" bottom="0.74803149606299213" header="0.31496062992125984" footer="0.31496062992125984"/>
  <pageSetup paperSize="9" scale="7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17"/>
  <sheetViews>
    <sheetView view="pageBreakPreview" zoomScale="75" zoomScaleNormal="100" zoomScaleSheetLayoutView="75" workbookViewId="0">
      <selection activeCell="B8" sqref="B8:C8"/>
    </sheetView>
  </sheetViews>
  <sheetFormatPr defaultRowHeight="13.8" x14ac:dyDescent="0.2"/>
  <cols>
    <col min="1" max="1" width="40.6640625" style="2" customWidth="1"/>
    <col min="2" max="2" width="30.44140625" style="2" customWidth="1"/>
    <col min="3" max="3" width="10.44140625" style="2" customWidth="1"/>
    <col min="4" max="4" width="40.6640625" style="3" customWidth="1"/>
  </cols>
  <sheetData>
    <row r="1" spans="1:4" x14ac:dyDescent="0.2">
      <c r="A1" s="1"/>
      <c r="D1" s="13" t="s">
        <v>17</v>
      </c>
    </row>
    <row r="2" spans="1:4" ht="89.25" customHeight="1" x14ac:dyDescent="0.2">
      <c r="A2" s="57" t="s">
        <v>53</v>
      </c>
      <c r="B2" s="32"/>
      <c r="C2" s="32"/>
      <c r="D2" s="32"/>
    </row>
    <row r="3" spans="1:4" ht="15.6" thickBot="1" x14ac:dyDescent="0.25">
      <c r="A3" s="33" t="s">
        <v>0</v>
      </c>
      <c r="B3" s="33"/>
      <c r="C3" s="33"/>
      <c r="D3" s="33"/>
    </row>
    <row r="4" spans="1:4" ht="50.1" customHeight="1" thickTop="1" thickBot="1" x14ac:dyDescent="0.25">
      <c r="A4" s="4" t="s">
        <v>10</v>
      </c>
      <c r="B4" s="34" t="s">
        <v>1</v>
      </c>
      <c r="C4" s="35"/>
      <c r="D4" s="5" t="s">
        <v>2</v>
      </c>
    </row>
    <row r="5" spans="1:4" ht="35.1" customHeight="1" thickTop="1" thickBot="1" x14ac:dyDescent="0.25">
      <c r="A5" s="6" t="s">
        <v>3</v>
      </c>
      <c r="B5" s="36" t="s">
        <v>4</v>
      </c>
      <c r="C5" s="37"/>
      <c r="D5" s="7" t="s">
        <v>5</v>
      </c>
    </row>
    <row r="6" spans="1:4" ht="60" customHeight="1" x14ac:dyDescent="0.2">
      <c r="A6" s="19" t="s">
        <v>6</v>
      </c>
      <c r="B6" s="38" t="s">
        <v>7</v>
      </c>
      <c r="C6" s="39"/>
      <c r="D6" s="20"/>
    </row>
    <row r="7" spans="1:4" ht="60" customHeight="1" x14ac:dyDescent="0.2">
      <c r="A7" s="21" t="s">
        <v>26</v>
      </c>
      <c r="B7" s="48" t="s">
        <v>22</v>
      </c>
      <c r="C7" s="49"/>
      <c r="D7" s="22"/>
    </row>
    <row r="8" spans="1:4" ht="60" customHeight="1" x14ac:dyDescent="0.2">
      <c r="A8" s="23" t="s">
        <v>25</v>
      </c>
      <c r="B8" s="50" t="s">
        <v>7</v>
      </c>
      <c r="C8" s="49"/>
      <c r="D8" s="24"/>
    </row>
    <row r="9" spans="1:4" ht="60" customHeight="1" thickBot="1" x14ac:dyDescent="0.25">
      <c r="A9" s="10" t="s">
        <v>27</v>
      </c>
      <c r="B9" s="60" t="s">
        <v>60</v>
      </c>
      <c r="C9" s="43"/>
      <c r="D9" s="11">
        <f>(D6+D7+D8)*0.2</f>
        <v>0</v>
      </c>
    </row>
    <row r="10" spans="1:4" ht="60" customHeight="1" thickTop="1" thickBot="1" x14ac:dyDescent="0.25">
      <c r="A10" s="8" t="s">
        <v>28</v>
      </c>
      <c r="B10" s="53" t="s">
        <v>59</v>
      </c>
      <c r="C10" s="54"/>
      <c r="D10" s="9">
        <f>D6+D7+D8+D9</f>
        <v>0</v>
      </c>
    </row>
    <row r="11" spans="1:4" ht="60" customHeight="1" thickBot="1" x14ac:dyDescent="0.25">
      <c r="A11" s="10" t="s">
        <v>29</v>
      </c>
      <c r="B11" s="55" t="s">
        <v>61</v>
      </c>
      <c r="C11" s="56"/>
      <c r="D11" s="11">
        <f>D10*0.3</f>
        <v>0</v>
      </c>
    </row>
    <row r="12" spans="1:4" ht="60" customHeight="1" thickTop="1" thickBot="1" x14ac:dyDescent="0.25">
      <c r="A12" s="14" t="s">
        <v>30</v>
      </c>
      <c r="B12" s="40" t="s">
        <v>31</v>
      </c>
      <c r="C12" s="41"/>
      <c r="D12" s="15">
        <f>D10+D11</f>
        <v>0</v>
      </c>
    </row>
    <row r="13" spans="1:4" ht="60" customHeight="1" thickTop="1" thickBot="1" x14ac:dyDescent="0.25">
      <c r="A13" s="17" t="s">
        <v>43</v>
      </c>
      <c r="B13" s="46"/>
      <c r="C13" s="47"/>
      <c r="D13" s="16">
        <v>1</v>
      </c>
    </row>
    <row r="14" spans="1:4" ht="60" customHeight="1" x14ac:dyDescent="0.2">
      <c r="A14" s="19" t="s">
        <v>41</v>
      </c>
      <c r="B14" s="38" t="s">
        <v>47</v>
      </c>
      <c r="C14" s="39"/>
      <c r="D14" s="30">
        <f>D12*D13</f>
        <v>0</v>
      </c>
    </row>
    <row r="15" spans="1:4" ht="60" customHeight="1" thickBot="1" x14ac:dyDescent="0.25">
      <c r="A15" s="10" t="s">
        <v>8</v>
      </c>
      <c r="B15" s="42" t="s">
        <v>62</v>
      </c>
      <c r="C15" s="43"/>
      <c r="D15" s="11">
        <f>D14*0.1</f>
        <v>0</v>
      </c>
    </row>
    <row r="16" spans="1:4" ht="60" customHeight="1" thickTop="1" thickBot="1" x14ac:dyDescent="0.25">
      <c r="A16" s="18" t="s">
        <v>52</v>
      </c>
      <c r="B16" s="44" t="s">
        <v>9</v>
      </c>
      <c r="C16" s="45"/>
      <c r="D16" s="12">
        <f>D14+D15</f>
        <v>0</v>
      </c>
    </row>
    <row r="17" ht="14.4" thickTop="1" x14ac:dyDescent="0.2"/>
  </sheetData>
  <mergeCells count="15">
    <mergeCell ref="B13:C13"/>
    <mergeCell ref="B14:C14"/>
    <mergeCell ref="B15:C15"/>
    <mergeCell ref="B16:C16"/>
    <mergeCell ref="B8:C8"/>
    <mergeCell ref="B9:C9"/>
    <mergeCell ref="B10:C10"/>
    <mergeCell ref="B11:C11"/>
    <mergeCell ref="B12:C12"/>
    <mergeCell ref="B7:C7"/>
    <mergeCell ref="A2:D2"/>
    <mergeCell ref="A3:D3"/>
    <mergeCell ref="B4:C4"/>
    <mergeCell ref="B5:C5"/>
    <mergeCell ref="B6:C6"/>
  </mergeCells>
  <phoneticPr fontId="3"/>
  <pageMargins left="0.70866141732283472" right="0.70866141732283472" top="0.74803149606299213" bottom="0.74803149606299213" header="0.31496062992125984" footer="0.31496062992125984"/>
  <pageSetup paperSize="9" scale="72"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17"/>
  <sheetViews>
    <sheetView view="pageBreakPreview" zoomScale="75" zoomScaleNormal="100" zoomScaleSheetLayoutView="75" workbookViewId="0">
      <selection activeCell="D12" sqref="D12"/>
    </sheetView>
  </sheetViews>
  <sheetFormatPr defaultRowHeight="13.8" x14ac:dyDescent="0.2"/>
  <cols>
    <col min="1" max="1" width="40.6640625" style="2" customWidth="1"/>
    <col min="2" max="2" width="30.44140625" style="2" customWidth="1"/>
    <col min="3" max="3" width="10.44140625" style="2" customWidth="1"/>
    <col min="4" max="4" width="40.6640625" style="3" customWidth="1"/>
  </cols>
  <sheetData>
    <row r="1" spans="1:4" x14ac:dyDescent="0.2">
      <c r="A1" s="1"/>
      <c r="D1" s="13" t="s">
        <v>19</v>
      </c>
    </row>
    <row r="2" spans="1:4" ht="89.25" customHeight="1" x14ac:dyDescent="0.2">
      <c r="A2" s="57" t="s">
        <v>54</v>
      </c>
      <c r="B2" s="32"/>
      <c r="C2" s="32"/>
      <c r="D2" s="32"/>
    </row>
    <row r="3" spans="1:4" ht="15.6" thickBot="1" x14ac:dyDescent="0.25">
      <c r="A3" s="33" t="s">
        <v>0</v>
      </c>
      <c r="B3" s="33"/>
      <c r="C3" s="33"/>
      <c r="D3" s="33"/>
    </row>
    <row r="4" spans="1:4" ht="50.1" customHeight="1" thickTop="1" thickBot="1" x14ac:dyDescent="0.25">
      <c r="A4" s="4" t="s">
        <v>10</v>
      </c>
      <c r="B4" s="34" t="s">
        <v>1</v>
      </c>
      <c r="C4" s="35"/>
      <c r="D4" s="5" t="s">
        <v>2</v>
      </c>
    </row>
    <row r="5" spans="1:4" ht="34.799999999999997" customHeight="1" thickTop="1" thickBot="1" x14ac:dyDescent="0.25">
      <c r="A5" s="6" t="s">
        <v>3</v>
      </c>
      <c r="B5" s="36" t="s">
        <v>4</v>
      </c>
      <c r="C5" s="37"/>
      <c r="D5" s="7" t="s">
        <v>5</v>
      </c>
    </row>
    <row r="6" spans="1:4" ht="60" customHeight="1" x14ac:dyDescent="0.2">
      <c r="A6" s="19" t="s">
        <v>6</v>
      </c>
      <c r="B6" s="38" t="s">
        <v>7</v>
      </c>
      <c r="C6" s="39"/>
      <c r="D6" s="20"/>
    </row>
    <row r="7" spans="1:4" ht="60" customHeight="1" x14ac:dyDescent="0.2">
      <c r="A7" s="21" t="s">
        <v>32</v>
      </c>
      <c r="B7" s="48" t="s">
        <v>22</v>
      </c>
      <c r="C7" s="49"/>
      <c r="D7" s="22"/>
    </row>
    <row r="8" spans="1:4" ht="60" customHeight="1" x14ac:dyDescent="0.2">
      <c r="A8" s="23" t="s">
        <v>33</v>
      </c>
      <c r="B8" s="48" t="s">
        <v>34</v>
      </c>
      <c r="C8" s="49"/>
      <c r="D8" s="24"/>
    </row>
    <row r="9" spans="1:4" ht="60" customHeight="1" thickBot="1" x14ac:dyDescent="0.25">
      <c r="A9" s="25" t="s">
        <v>27</v>
      </c>
      <c r="B9" s="51" t="s">
        <v>60</v>
      </c>
      <c r="C9" s="52"/>
      <c r="D9" s="26">
        <f>(D6+D7+D8)*0.2</f>
        <v>0</v>
      </c>
    </row>
    <row r="10" spans="1:4" ht="60" customHeight="1" thickTop="1" thickBot="1" x14ac:dyDescent="0.25">
      <c r="A10" s="8" t="s">
        <v>28</v>
      </c>
      <c r="B10" s="53" t="s">
        <v>59</v>
      </c>
      <c r="C10" s="54"/>
      <c r="D10" s="9">
        <f>D6+D7+D8+D9</f>
        <v>0</v>
      </c>
    </row>
    <row r="11" spans="1:4" ht="60" customHeight="1" thickBot="1" x14ac:dyDescent="0.25">
      <c r="A11" s="10" t="s">
        <v>29</v>
      </c>
      <c r="B11" s="55" t="s">
        <v>61</v>
      </c>
      <c r="C11" s="56"/>
      <c r="D11" s="11">
        <f>D10*0.3</f>
        <v>0</v>
      </c>
    </row>
    <row r="12" spans="1:4" ht="60" customHeight="1" thickTop="1" thickBot="1" x14ac:dyDescent="0.25">
      <c r="A12" s="14" t="s">
        <v>30</v>
      </c>
      <c r="B12" s="40" t="s">
        <v>31</v>
      </c>
      <c r="C12" s="41"/>
      <c r="D12" s="15">
        <f>D10+D11</f>
        <v>0</v>
      </c>
    </row>
    <row r="13" spans="1:4" ht="60" customHeight="1" thickTop="1" thickBot="1" x14ac:dyDescent="0.25">
      <c r="A13" s="17" t="s">
        <v>43</v>
      </c>
      <c r="B13" s="46"/>
      <c r="C13" s="47"/>
      <c r="D13" s="16">
        <v>1</v>
      </c>
    </row>
    <row r="14" spans="1:4" ht="60" customHeight="1" x14ac:dyDescent="0.2">
      <c r="A14" s="31" t="s">
        <v>44</v>
      </c>
      <c r="B14" s="38" t="s">
        <v>47</v>
      </c>
      <c r="C14" s="39"/>
      <c r="D14" s="30">
        <f>D12*D13</f>
        <v>0</v>
      </c>
    </row>
    <row r="15" spans="1:4" ht="60" customHeight="1" thickBot="1" x14ac:dyDescent="0.25">
      <c r="A15" s="10" t="s">
        <v>8</v>
      </c>
      <c r="B15" s="42" t="s">
        <v>62</v>
      </c>
      <c r="C15" s="43"/>
      <c r="D15" s="11">
        <f>D14*0.1</f>
        <v>0</v>
      </c>
    </row>
    <row r="16" spans="1:4" ht="60" customHeight="1" thickTop="1" thickBot="1" x14ac:dyDescent="0.25">
      <c r="A16" s="18" t="s">
        <v>48</v>
      </c>
      <c r="B16" s="44" t="s">
        <v>9</v>
      </c>
      <c r="C16" s="45"/>
      <c r="D16" s="12">
        <f>D14+D15</f>
        <v>0</v>
      </c>
    </row>
    <row r="17" ht="14.4" thickTop="1" x14ac:dyDescent="0.2"/>
  </sheetData>
  <mergeCells count="15">
    <mergeCell ref="B13:C13"/>
    <mergeCell ref="B14:C14"/>
    <mergeCell ref="B15:C15"/>
    <mergeCell ref="B16:C16"/>
    <mergeCell ref="B8:C8"/>
    <mergeCell ref="B9:C9"/>
    <mergeCell ref="B10:C10"/>
    <mergeCell ref="B11:C11"/>
    <mergeCell ref="B12:C12"/>
    <mergeCell ref="B7:C7"/>
    <mergeCell ref="A2:D2"/>
    <mergeCell ref="A3:D3"/>
    <mergeCell ref="B4:C4"/>
    <mergeCell ref="B5:C5"/>
    <mergeCell ref="B6:C6"/>
  </mergeCells>
  <phoneticPr fontId="3"/>
  <pageMargins left="0.70866141732283472" right="0.70866141732283472" top="0.74803149606299213" bottom="0.74803149606299213" header="0.31496062992125984" footer="0.31496062992125984"/>
  <pageSetup paperSize="9" scale="72"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16"/>
  <sheetViews>
    <sheetView view="pageBreakPreview" zoomScale="75" zoomScaleNormal="100" zoomScaleSheetLayoutView="75" workbookViewId="0">
      <selection activeCell="D7" sqref="D7"/>
    </sheetView>
  </sheetViews>
  <sheetFormatPr defaultRowHeight="13.8" x14ac:dyDescent="0.2"/>
  <cols>
    <col min="1" max="1" width="40.6640625" style="2" customWidth="1"/>
    <col min="2" max="2" width="30.6640625" style="2" customWidth="1"/>
    <col min="3" max="3" width="10.6640625" style="2" customWidth="1"/>
    <col min="4" max="4" width="40.6640625" style="3" customWidth="1"/>
  </cols>
  <sheetData>
    <row r="1" spans="1:4" x14ac:dyDescent="0.2">
      <c r="A1" s="1"/>
      <c r="D1" s="3" t="s">
        <v>23</v>
      </c>
    </row>
    <row r="2" spans="1:4" ht="88.8" customHeight="1" x14ac:dyDescent="0.2">
      <c r="A2" s="32" t="s">
        <v>18</v>
      </c>
      <c r="B2" s="32"/>
      <c r="C2" s="32"/>
      <c r="D2" s="32"/>
    </row>
    <row r="3" spans="1:4" ht="15.6" thickBot="1" x14ac:dyDescent="0.25">
      <c r="A3" s="33" t="s">
        <v>0</v>
      </c>
      <c r="B3" s="33"/>
      <c r="C3" s="33"/>
      <c r="D3" s="33"/>
    </row>
    <row r="4" spans="1:4" ht="49.8" customHeight="1" thickTop="1" thickBot="1" x14ac:dyDescent="0.25">
      <c r="A4" s="4" t="s">
        <v>12</v>
      </c>
      <c r="B4" s="61" t="s">
        <v>1</v>
      </c>
      <c r="C4" s="61"/>
      <c r="D4" s="5" t="s">
        <v>21</v>
      </c>
    </row>
    <row r="5" spans="1:4" ht="35.4" customHeight="1" thickTop="1" thickBot="1" x14ac:dyDescent="0.25">
      <c r="A5" s="6" t="s">
        <v>3</v>
      </c>
      <c r="B5" s="36" t="s">
        <v>4</v>
      </c>
      <c r="C5" s="37"/>
      <c r="D5" s="7" t="s">
        <v>5</v>
      </c>
    </row>
    <row r="6" spans="1:4" ht="60" customHeight="1" x14ac:dyDescent="0.2">
      <c r="A6" s="19" t="s">
        <v>68</v>
      </c>
      <c r="B6" s="27" t="s">
        <v>22</v>
      </c>
      <c r="C6" s="29" t="s">
        <v>69</v>
      </c>
      <c r="D6" s="20"/>
    </row>
    <row r="7" spans="1:4" ht="60" customHeight="1" x14ac:dyDescent="0.2">
      <c r="A7" s="28" t="s">
        <v>67</v>
      </c>
      <c r="B7" s="48" t="s">
        <v>22</v>
      </c>
      <c r="C7" s="49"/>
      <c r="D7" s="22"/>
    </row>
    <row r="8" spans="1:4" ht="60" customHeight="1" thickBot="1" x14ac:dyDescent="0.25">
      <c r="A8" s="25" t="s">
        <v>36</v>
      </c>
      <c r="B8" s="51" t="s">
        <v>63</v>
      </c>
      <c r="C8" s="52"/>
      <c r="D8" s="26">
        <f>(D6+D7)*0.2</f>
        <v>0</v>
      </c>
    </row>
    <row r="9" spans="1:4" ht="60" customHeight="1" thickTop="1" thickBot="1" x14ac:dyDescent="0.25">
      <c r="A9" s="8" t="s">
        <v>37</v>
      </c>
      <c r="B9" s="53" t="s">
        <v>64</v>
      </c>
      <c r="C9" s="54"/>
      <c r="D9" s="9">
        <f>D6+D7+D8</f>
        <v>0</v>
      </c>
    </row>
    <row r="10" spans="1:4" ht="60" customHeight="1" thickBot="1" x14ac:dyDescent="0.25">
      <c r="A10" s="10" t="s">
        <v>38</v>
      </c>
      <c r="B10" s="55" t="s">
        <v>65</v>
      </c>
      <c r="C10" s="56"/>
      <c r="D10" s="11">
        <f>D9*0.3</f>
        <v>0</v>
      </c>
    </row>
    <row r="11" spans="1:4" ht="60" customHeight="1" thickTop="1" thickBot="1" x14ac:dyDescent="0.25">
      <c r="A11" s="14" t="s">
        <v>39</v>
      </c>
      <c r="B11" s="40" t="s">
        <v>40</v>
      </c>
      <c r="C11" s="41"/>
      <c r="D11" s="15">
        <f>D9+D10</f>
        <v>0</v>
      </c>
    </row>
    <row r="12" spans="1:4" ht="60" customHeight="1" thickTop="1" thickBot="1" x14ac:dyDescent="0.25">
      <c r="A12" s="17" t="s">
        <v>42</v>
      </c>
      <c r="B12" s="46"/>
      <c r="C12" s="47"/>
      <c r="D12" s="16">
        <v>1</v>
      </c>
    </row>
    <row r="13" spans="1:4" ht="60" customHeight="1" x14ac:dyDescent="0.2">
      <c r="A13" s="31" t="s">
        <v>56</v>
      </c>
      <c r="B13" s="38" t="s">
        <v>46</v>
      </c>
      <c r="C13" s="39"/>
      <c r="D13" s="30">
        <f>D11*D12</f>
        <v>0</v>
      </c>
    </row>
    <row r="14" spans="1:4" ht="60" customHeight="1" thickBot="1" x14ac:dyDescent="0.25">
      <c r="A14" s="10" t="s">
        <v>11</v>
      </c>
      <c r="B14" s="42" t="s">
        <v>66</v>
      </c>
      <c r="C14" s="43"/>
      <c r="D14" s="11">
        <f>D13*0.1</f>
        <v>0</v>
      </c>
    </row>
    <row r="15" spans="1:4" ht="60" customHeight="1" thickTop="1" thickBot="1" x14ac:dyDescent="0.25">
      <c r="A15" s="18" t="s">
        <v>48</v>
      </c>
      <c r="B15" s="44" t="s">
        <v>20</v>
      </c>
      <c r="C15" s="45"/>
      <c r="D15" s="12">
        <f>D13+D14</f>
        <v>0</v>
      </c>
    </row>
    <row r="16" spans="1:4" ht="15" customHeight="1" thickTop="1" x14ac:dyDescent="0.2">
      <c r="A16" s="62" t="s">
        <v>70</v>
      </c>
      <c r="B16" s="62"/>
      <c r="C16" s="62"/>
      <c r="D16" s="62"/>
    </row>
  </sheetData>
  <mergeCells count="14">
    <mergeCell ref="B13:C13"/>
    <mergeCell ref="B14:C14"/>
    <mergeCell ref="B15:C15"/>
    <mergeCell ref="A16:D16"/>
    <mergeCell ref="B12:C12"/>
    <mergeCell ref="B9:C9"/>
    <mergeCell ref="B10:C10"/>
    <mergeCell ref="B11:C11"/>
    <mergeCell ref="A2:D2"/>
    <mergeCell ref="A3:D3"/>
    <mergeCell ref="B4:C4"/>
    <mergeCell ref="B5:C5"/>
    <mergeCell ref="B8:C8"/>
    <mergeCell ref="B7:C7"/>
  </mergeCells>
  <phoneticPr fontId="3"/>
  <pageMargins left="0.7" right="0.7" top="0.75" bottom="0.75" header="0.3" footer="0.3"/>
  <pageSetup paperSize="9" scale="72"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D16"/>
  <sheetViews>
    <sheetView view="pageBreakPreview" zoomScale="75" zoomScaleNormal="100" zoomScaleSheetLayoutView="75" workbookViewId="0">
      <selection activeCell="B8" sqref="B8:C8"/>
    </sheetView>
  </sheetViews>
  <sheetFormatPr defaultRowHeight="13.8" x14ac:dyDescent="0.2"/>
  <cols>
    <col min="1" max="1" width="40.6640625" style="2" customWidth="1"/>
    <col min="2" max="2" width="30.6640625" style="2" customWidth="1"/>
    <col min="3" max="3" width="10.6640625" style="2" customWidth="1"/>
    <col min="4" max="4" width="40.6640625" style="3" customWidth="1"/>
  </cols>
  <sheetData>
    <row r="1" spans="1:4" x14ac:dyDescent="0.2">
      <c r="A1" s="1"/>
      <c r="D1" s="13" t="s">
        <v>24</v>
      </c>
    </row>
    <row r="2" spans="1:4" ht="88.8" customHeight="1" x14ac:dyDescent="0.2">
      <c r="A2" s="57" t="s">
        <v>57</v>
      </c>
      <c r="B2" s="32"/>
      <c r="C2" s="32"/>
      <c r="D2" s="32"/>
    </row>
    <row r="3" spans="1:4" ht="15.6" thickBot="1" x14ac:dyDescent="0.25">
      <c r="A3" s="33" t="s">
        <v>0</v>
      </c>
      <c r="B3" s="33"/>
      <c r="C3" s="33"/>
      <c r="D3" s="33"/>
    </row>
    <row r="4" spans="1:4" ht="49.8" customHeight="1" thickTop="1" thickBot="1" x14ac:dyDescent="0.25">
      <c r="A4" s="4" t="s">
        <v>12</v>
      </c>
      <c r="B4" s="61" t="s">
        <v>1</v>
      </c>
      <c r="C4" s="61"/>
      <c r="D4" s="5" t="s">
        <v>21</v>
      </c>
    </row>
    <row r="5" spans="1:4" ht="35.4" customHeight="1" thickTop="1" thickBot="1" x14ac:dyDescent="0.25">
      <c r="A5" s="6" t="s">
        <v>3</v>
      </c>
      <c r="B5" s="36" t="s">
        <v>4</v>
      </c>
      <c r="C5" s="37"/>
      <c r="D5" s="7" t="s">
        <v>5</v>
      </c>
    </row>
    <row r="6" spans="1:4" ht="60" customHeight="1" x14ac:dyDescent="0.2">
      <c r="A6" s="19" t="s">
        <v>68</v>
      </c>
      <c r="B6" s="27" t="s">
        <v>22</v>
      </c>
      <c r="C6" s="29" t="s">
        <v>69</v>
      </c>
      <c r="D6" s="20"/>
    </row>
    <row r="7" spans="1:4" ht="60" customHeight="1" x14ac:dyDescent="0.2">
      <c r="A7" s="28" t="s">
        <v>58</v>
      </c>
      <c r="B7" s="48" t="s">
        <v>34</v>
      </c>
      <c r="C7" s="49"/>
      <c r="D7" s="22"/>
    </row>
    <row r="8" spans="1:4" ht="60" customHeight="1" thickBot="1" x14ac:dyDescent="0.25">
      <c r="A8" s="25" t="s">
        <v>36</v>
      </c>
      <c r="B8" s="51" t="s">
        <v>63</v>
      </c>
      <c r="C8" s="52"/>
      <c r="D8" s="26">
        <f>(D6+D7)*0.2</f>
        <v>0</v>
      </c>
    </row>
    <row r="9" spans="1:4" ht="60" customHeight="1" thickTop="1" thickBot="1" x14ac:dyDescent="0.25">
      <c r="A9" s="8" t="s">
        <v>37</v>
      </c>
      <c r="B9" s="53" t="s">
        <v>64</v>
      </c>
      <c r="C9" s="54"/>
      <c r="D9" s="9">
        <f>D6+D7+D8</f>
        <v>0</v>
      </c>
    </row>
    <row r="10" spans="1:4" ht="60" customHeight="1" thickBot="1" x14ac:dyDescent="0.25">
      <c r="A10" s="10" t="s">
        <v>38</v>
      </c>
      <c r="B10" s="55" t="s">
        <v>65</v>
      </c>
      <c r="C10" s="56"/>
      <c r="D10" s="11">
        <f>D9*0.3</f>
        <v>0</v>
      </c>
    </row>
    <row r="11" spans="1:4" ht="60" customHeight="1" thickTop="1" thickBot="1" x14ac:dyDescent="0.25">
      <c r="A11" s="14" t="s">
        <v>39</v>
      </c>
      <c r="B11" s="40" t="s">
        <v>40</v>
      </c>
      <c r="C11" s="41"/>
      <c r="D11" s="15">
        <f>D9+D10</f>
        <v>0</v>
      </c>
    </row>
    <row r="12" spans="1:4" ht="60" customHeight="1" thickTop="1" thickBot="1" x14ac:dyDescent="0.25">
      <c r="A12" s="17" t="s">
        <v>42</v>
      </c>
      <c r="B12" s="46"/>
      <c r="C12" s="47"/>
      <c r="D12" s="16">
        <v>1</v>
      </c>
    </row>
    <row r="13" spans="1:4" ht="60" customHeight="1" x14ac:dyDescent="0.2">
      <c r="A13" s="31" t="s">
        <v>56</v>
      </c>
      <c r="B13" s="38" t="s">
        <v>46</v>
      </c>
      <c r="C13" s="39"/>
      <c r="D13" s="30">
        <f>D11*D12</f>
        <v>0</v>
      </c>
    </row>
    <row r="14" spans="1:4" ht="60" customHeight="1" thickBot="1" x14ac:dyDescent="0.25">
      <c r="A14" s="10" t="s">
        <v>11</v>
      </c>
      <c r="B14" s="42" t="s">
        <v>66</v>
      </c>
      <c r="C14" s="43"/>
      <c r="D14" s="11">
        <f>D13*0.1</f>
        <v>0</v>
      </c>
    </row>
    <row r="15" spans="1:4" ht="60" customHeight="1" thickTop="1" thickBot="1" x14ac:dyDescent="0.25">
      <c r="A15" s="18" t="s">
        <v>48</v>
      </c>
      <c r="B15" s="44" t="s">
        <v>20</v>
      </c>
      <c r="C15" s="45"/>
      <c r="D15" s="12">
        <f>D13+D14</f>
        <v>0</v>
      </c>
    </row>
    <row r="16" spans="1:4" ht="15" customHeight="1" thickTop="1" x14ac:dyDescent="0.2">
      <c r="A16" s="62" t="s">
        <v>70</v>
      </c>
      <c r="B16" s="62"/>
      <c r="C16" s="62"/>
      <c r="D16" s="62"/>
    </row>
  </sheetData>
  <mergeCells count="14">
    <mergeCell ref="B15:C15"/>
    <mergeCell ref="A16:D16"/>
    <mergeCell ref="B14:C14"/>
    <mergeCell ref="A2:D2"/>
    <mergeCell ref="A3:D3"/>
    <mergeCell ref="B4:C4"/>
    <mergeCell ref="B5:C5"/>
    <mergeCell ref="B7:C7"/>
    <mergeCell ref="B8:C8"/>
    <mergeCell ref="B9:C9"/>
    <mergeCell ref="B10:C10"/>
    <mergeCell ref="B11:C11"/>
    <mergeCell ref="B12:C12"/>
    <mergeCell ref="B13:C13"/>
  </mergeCells>
  <phoneticPr fontId="3"/>
  <pageMargins left="0.7" right="0.7" top="0.75" bottom="0.75" header="0.3" footer="0.3"/>
  <pageSetup paperSize="9" scale="7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経費積算表（医薬品・院内CRC用）</vt:lpstr>
      <vt:lpstr>経費積算表（医薬品・外部CRC用）</vt:lpstr>
      <vt:lpstr>経費積算表（医療機器・院内CRC用）</vt:lpstr>
      <vt:lpstr>経費積算表（医療機器・外部CRC用）</vt:lpstr>
      <vt:lpstr>経費積算表（製造販売後臨床試験・院内CRC用）</vt:lpstr>
      <vt:lpstr>経費積算表（製造販売後臨床試験・外部CRC用）</vt:lpstr>
      <vt:lpstr>治験に係る経費積算表（体外診断薬・院内CRC用）</vt:lpstr>
      <vt:lpstr>治験に係る経費積算表（体外診断薬・外部CRC用）</vt:lpstr>
      <vt:lpstr>'経費積算表（医薬品・院内CRC用）'!Print_Area</vt:lpstr>
      <vt:lpstr>'経費積算表（医薬品・外部CRC用）'!Print_Area</vt:lpstr>
      <vt:lpstr>'経費積算表（医療機器・院内CRC用）'!Print_Area</vt:lpstr>
      <vt:lpstr>'経費積算表（医療機器・外部CRC用）'!Print_Area</vt:lpstr>
      <vt:lpstr>'経費積算表（製造販売後臨床試験・院内CRC用）'!Print_Area</vt:lpstr>
      <vt:lpstr>'経費積算表（製造販売後臨床試験・外部CRC用）'!Print_Area</vt:lpstr>
      <vt:lpstr>'治験に係る経費積算表（体外診断薬・院内CRC用）'!Print_Area</vt:lpstr>
      <vt:lpstr>'治験に係る経費積算表（体外診断薬・外部CRC用）'!Print_Area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土屋　ちひろ</dc:creator>
  <cp:lastModifiedBy>センター 臨床治験</cp:lastModifiedBy>
  <cp:lastPrinted>2024-03-05T05:55:29Z</cp:lastPrinted>
  <dcterms:created xsi:type="dcterms:W3CDTF">2021-04-06T03:21:17Z</dcterms:created>
  <dcterms:modified xsi:type="dcterms:W3CDTF">2024-03-06T07:16:29Z</dcterms:modified>
</cp:coreProperties>
</file>