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82.69\共有\02_事務局\02_個人_共有\ueda\規程改訂\2027.1.1_治験費用の取扱に関する手順書\"/>
    </mc:Choice>
  </mc:AlternateContent>
  <xr:revisionPtr revIDLastSave="0" documentId="13_ncr:1_{9F1AC062-D87A-4F9D-813F-0112B3D167CD}" xr6:coauthVersionLast="47" xr6:coauthVersionMax="47" xr10:uidLastSave="{00000000-0000-0000-0000-000000000000}"/>
  <bookViews>
    <workbookView xWindow="-108" yWindow="-108" windowWidth="23256" windowHeight="13896" xr2:uid="{46DC3985-81E3-476A-8383-59AB22E238B2}"/>
  </bookViews>
  <sheets>
    <sheet name="調査票回収等報告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O27" i="1" s="1"/>
  <c r="H26" i="1"/>
  <c r="O26" i="1" s="1"/>
  <c r="H24" i="1"/>
  <c r="O24" i="1" s="1"/>
  <c r="H25" i="1"/>
  <c r="O25" i="1" s="1"/>
  <c r="O28" i="1" l="1"/>
  <c r="O29" i="1" l="1"/>
  <c r="O30" i="1" s="1"/>
  <c r="O31" i="1" s="1"/>
  <c r="O32" i="1" s="1"/>
  <c r="O3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chiken-012</author>
    <author>植田孝久</author>
  </authors>
  <commentList>
    <comment ref="N21" authorId="0" shapeId="0" xr:uid="{9C7DDA99-D7A9-40C9-A904-1194762CB298}">
      <text>
        <r>
          <rPr>
            <sz val="9"/>
            <color indexed="81"/>
            <rFont val="MS P ゴシック"/>
            <family val="3"/>
            <charset val="128"/>
          </rPr>
          <t>数字を入力いただくと自動計算いたします。</t>
        </r>
      </text>
    </comment>
    <comment ref="K24" authorId="1" shapeId="0" xr:uid="{A6E7F386-FB28-4ECA-9BE1-6F1F8C082536}">
      <text>
        <r>
          <rPr>
            <sz val="9"/>
            <color indexed="81"/>
            <rFont val="MS P ゴシック"/>
            <family val="3"/>
            <charset val="128"/>
          </rPr>
          <t>料金表を確認し、入力をお願いいたします。</t>
        </r>
      </text>
    </comment>
  </commentList>
</comments>
</file>

<file path=xl/sharedStrings.xml><?xml version="1.0" encoding="utf-8"?>
<sst xmlns="http://schemas.openxmlformats.org/spreadsheetml/2006/main" count="61" uniqueCount="45">
  <si>
    <t>管理番号</t>
    <rPh sb="0" eb="4">
      <t>カンリバンゴウ</t>
    </rPh>
    <phoneticPr fontId="4"/>
  </si>
  <si>
    <t>診療科</t>
    <rPh sb="0" eb="3">
      <t>シンリョウカ</t>
    </rPh>
    <phoneticPr fontId="4"/>
  </si>
  <si>
    <t>区分</t>
    <rPh sb="0" eb="2">
      <t>クブン</t>
    </rPh>
    <phoneticPr fontId="4"/>
  </si>
  <si>
    <t>□</t>
    <phoneticPr fontId="4"/>
  </si>
  <si>
    <t>特定使用成績調査</t>
    <rPh sb="0" eb="8">
      <t>トクテイシヨウセイセキチョウサ</t>
    </rPh>
    <phoneticPr fontId="4"/>
  </si>
  <si>
    <t>一般使用成績調査</t>
    <rPh sb="0" eb="2">
      <t>イッパン</t>
    </rPh>
    <rPh sb="2" eb="8">
      <t>シヨウセイセキチョウサ</t>
    </rPh>
    <phoneticPr fontId="4"/>
  </si>
  <si>
    <t>使用成績比較調査</t>
    <phoneticPr fontId="4"/>
  </si>
  <si>
    <t>製造販売後データベース調査</t>
    <phoneticPr fontId="4"/>
  </si>
  <si>
    <t>あり</t>
    <phoneticPr fontId="4"/>
  </si>
  <si>
    <t>なし</t>
    <phoneticPr fontId="4"/>
  </si>
  <si>
    <t>同意取得</t>
    <rPh sb="0" eb="4">
      <t>ドウイシュトク</t>
    </rPh>
    <phoneticPr fontId="4"/>
  </si>
  <si>
    <t>【費用精算時における調査票等回収実績報告】</t>
    <rPh sb="1" eb="6">
      <t>ヒヨウセイサンジ</t>
    </rPh>
    <rPh sb="10" eb="14">
      <t>チョウサヒョウトウ</t>
    </rPh>
    <rPh sb="14" eb="18">
      <t>カイシュウジッセキ</t>
    </rPh>
    <rPh sb="18" eb="20">
      <t>ホウコク</t>
    </rPh>
    <phoneticPr fontId="4"/>
  </si>
  <si>
    <t>西暦</t>
    <rPh sb="0" eb="2">
      <t>セイレキ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</si>
  <si>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</si>
  <si>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</si>
  <si>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</si>
  <si>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　京都府立医科大学附属病院で実施した製造販売後調査について、調査票の回収が完了しました。ついては、</t>
    <rPh sb="1" eb="13">
      <t>キョウトフリツイカダイガクフゾクビョウイン</t>
    </rPh>
    <rPh sb="14" eb="16">
      <t>ジッシ</t>
    </rPh>
    <rPh sb="18" eb="25">
      <t>セイゾウハンバイゴチョウサ</t>
    </rPh>
    <rPh sb="30" eb="32">
      <t>チョウサ</t>
    </rPh>
    <rPh sb="32" eb="33">
      <t>ヒョウ</t>
    </rPh>
    <rPh sb="34" eb="36">
      <t>カイシュウ</t>
    </rPh>
    <rPh sb="37" eb="39">
      <t>カンリョウ</t>
    </rPh>
    <phoneticPr fontId="4"/>
  </si>
  <si>
    <t>以下報告いたしますので、調査費用の請求をお願いします。</t>
    <phoneticPr fontId="4"/>
  </si>
  <si>
    <t>EDC利用</t>
    <rPh sb="3" eb="5">
      <t>リヨウ</t>
    </rPh>
    <phoneticPr fontId="4"/>
  </si>
  <si>
    <t>費目</t>
    <rPh sb="0" eb="2">
      <t>ヒモク</t>
    </rPh>
    <phoneticPr fontId="4"/>
  </si>
  <si>
    <t>金額</t>
    <rPh sb="0" eb="2">
      <t>キンガク</t>
    </rPh>
    <phoneticPr fontId="4"/>
  </si>
  <si>
    <t>備考</t>
    <rPh sb="0" eb="2">
      <t>ビコウ</t>
    </rPh>
    <phoneticPr fontId="4"/>
  </si>
  <si>
    <t>（書式3-4）</t>
    <rPh sb="1" eb="3">
      <t>ショシキ</t>
    </rPh>
    <phoneticPr fontId="4"/>
  </si>
  <si>
    <t>登録数</t>
    <rPh sb="0" eb="3">
      <t>トウロクスウ</t>
    </rPh>
    <phoneticPr fontId="4"/>
  </si>
  <si>
    <t>回収済調査票数</t>
    <rPh sb="0" eb="3">
      <t>カイシ</t>
    </rPh>
    <rPh sb="3" eb="6">
      <t>チョウサヒョウ</t>
    </rPh>
    <rPh sb="6" eb="7">
      <t>スウ</t>
    </rPh>
    <phoneticPr fontId="4"/>
  </si>
  <si>
    <t>症例数（登録のみを除く）</t>
    <rPh sb="0" eb="3">
      <t>ショウレイスウ</t>
    </rPh>
    <rPh sb="4" eb="6">
      <t>トウロク</t>
    </rPh>
    <rPh sb="9" eb="10">
      <t>ノゾ</t>
    </rPh>
    <phoneticPr fontId="4"/>
  </si>
  <si>
    <t>数量</t>
    <rPh sb="0" eb="2">
      <t>スウリョウ</t>
    </rPh>
    <phoneticPr fontId="4"/>
  </si>
  <si>
    <t>単価</t>
    <rPh sb="0" eb="2">
      <t>タンカ</t>
    </rPh>
    <phoneticPr fontId="4"/>
  </si>
  <si>
    <t>①調査票作成費</t>
    <rPh sb="1" eb="4">
      <t>チョウサヒョウ</t>
    </rPh>
    <rPh sb="4" eb="7">
      <t>サクセイヒ</t>
    </rPh>
    <phoneticPr fontId="4"/>
  </si>
  <si>
    <t>②EDC管理費用</t>
    <rPh sb="4" eb="8">
      <t>カンリヒヨウ</t>
    </rPh>
    <phoneticPr fontId="4"/>
  </si>
  <si>
    <t>③同意取得費用</t>
    <rPh sb="1" eb="7">
      <t>ドウイシュトクヒヨウ</t>
    </rPh>
    <phoneticPr fontId="4"/>
  </si>
  <si>
    <t>④登録票作成費用</t>
    <rPh sb="1" eb="3">
      <t>トウロク</t>
    </rPh>
    <rPh sb="3" eb="4">
      <t>ヒョウ</t>
    </rPh>
    <rPh sb="4" eb="6">
      <t>サクセイ</t>
    </rPh>
    <rPh sb="6" eb="8">
      <t>ヒヨウ</t>
    </rPh>
    <phoneticPr fontId="4"/>
  </si>
  <si>
    <t>⑦間接経費　（⑤+⑥）×30％</t>
    <rPh sb="1" eb="3">
      <t>カンセツ</t>
    </rPh>
    <rPh sb="3" eb="5">
      <t>ケイヒ</t>
    </rPh>
    <phoneticPr fontId="4"/>
  </si>
  <si>
    <t>⑤小計A　①+②+③+④</t>
    <rPh sb="1" eb="3">
      <t>ショウケイ</t>
    </rPh>
    <phoneticPr fontId="4"/>
  </si>
  <si>
    <t>⑨消費税</t>
    <rPh sb="1" eb="4">
      <t>ショウヒゼイ</t>
    </rPh>
    <phoneticPr fontId="4"/>
  </si>
  <si>
    <t>➉精算費用合計</t>
    <rPh sb="1" eb="3">
      <t>セイサン</t>
    </rPh>
    <rPh sb="3" eb="5">
      <t>ヒヨウ</t>
    </rPh>
    <rPh sb="5" eb="7">
      <t>ゴウケイ</t>
    </rPh>
    <phoneticPr fontId="4"/>
  </si>
  <si>
    <t>⑧小計B　⑤+⑥+⑦</t>
    <rPh sb="1" eb="3">
      <t>ショウケイ</t>
    </rPh>
    <phoneticPr fontId="4"/>
  </si>
  <si>
    <t>依頼者名</t>
    <rPh sb="0" eb="3">
      <t>イライシャ</t>
    </rPh>
    <rPh sb="3" eb="4">
      <t>メイ</t>
    </rPh>
    <phoneticPr fontId="4"/>
  </si>
  <si>
    <t>代表者名</t>
    <rPh sb="0" eb="4">
      <t>ダイヒョウシャメイ</t>
    </rPh>
    <phoneticPr fontId="4"/>
  </si>
  <si>
    <t>契約期間</t>
    <rPh sb="0" eb="4">
      <t>ケイヤクキカン</t>
    </rPh>
    <phoneticPr fontId="4"/>
  </si>
  <si>
    <t>～</t>
    <phoneticPr fontId="4"/>
  </si>
  <si>
    <t>日まで</t>
    <rPh sb="0" eb="1">
      <t>ニチ</t>
    </rPh>
    <phoneticPr fontId="4"/>
  </si>
  <si>
    <t>⑥管理費　⑤×10％</t>
    <rPh sb="1" eb="4">
      <t>カンリヒ</t>
    </rPh>
    <phoneticPr fontId="4"/>
  </si>
  <si>
    <t>製造販売後調査に係る調査票回収等報告書</t>
    <rPh sb="0" eb="7">
      <t>セイゾウハンバイゴチョウサ</t>
    </rPh>
    <rPh sb="8" eb="9">
      <t>カカ</t>
    </rPh>
    <rPh sb="10" eb="13">
      <t>チョウサヒョウ</t>
    </rPh>
    <rPh sb="13" eb="15">
      <t>カイシュウ</t>
    </rPh>
    <rPh sb="15" eb="16">
      <t>トウ</t>
    </rPh>
    <rPh sb="16" eb="19">
      <t>ホウコクショ</t>
    </rPh>
    <phoneticPr fontId="4"/>
  </si>
  <si>
    <t>同意取得数</t>
    <rPh sb="0" eb="5">
      <t>ドウイシュトクスウ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</si>
</sst>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円&quot;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9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6" fillId="0" borderId="0" xfId="0" applyFont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1" xfId="0" applyFont="1" applyBorder="1">
      <alignment vertical="center"/>
    </xf>
    <xf numFmtId="176" fontId="2" fillId="3" borderId="2" xfId="1" applyNumberFormat="1" applyFont="1" applyFill="1" applyBorder="1">
      <alignment vertical="center"/>
    </xf>
    <xf numFmtId="176" fontId="2" fillId="3" borderId="4" xfId="1" applyNumberFormat="1" applyFont="1" applyFill="1" applyBorder="1">
      <alignment vertical="center"/>
    </xf>
    <xf numFmtId="176" fontId="2" fillId="3" borderId="3" xfId="1" applyNumberFormat="1" applyFont="1" applyFill="1" applyBorder="1">
      <alignment vertical="center"/>
    </xf>
    <xf numFmtId="176" fontId="2" fillId="3" borderId="15" xfId="1" applyNumberFormat="1" applyFont="1" applyFill="1" applyBorder="1">
      <alignment vertical="center"/>
    </xf>
    <xf numFmtId="176" fontId="2" fillId="3" borderId="14" xfId="1" applyNumberFormat="1" applyFont="1" applyFill="1" applyBorder="1">
      <alignment vertical="center"/>
    </xf>
    <xf numFmtId="176" fontId="2" fillId="3" borderId="16" xfId="1" applyNumberFormat="1" applyFont="1" applyFill="1" applyBorder="1">
      <alignment vertical="center"/>
    </xf>
    <xf numFmtId="176" fontId="2" fillId="3" borderId="11" xfId="1" applyNumberFormat="1" applyFont="1" applyFill="1" applyBorder="1">
      <alignment vertical="center"/>
    </xf>
    <xf numFmtId="176" fontId="2" fillId="3" borderId="0" xfId="1" applyNumberFormat="1" applyFont="1" applyFill="1" applyBorder="1">
      <alignment vertical="center"/>
    </xf>
    <xf numFmtId="176" fontId="2" fillId="3" borderId="12" xfId="1" applyNumberFormat="1" applyFont="1" applyFill="1" applyBorder="1">
      <alignment vertical="center"/>
    </xf>
    <xf numFmtId="176" fontId="2" fillId="3" borderId="30" xfId="1" applyNumberFormat="1" applyFont="1" applyFill="1" applyBorder="1">
      <alignment vertical="center"/>
    </xf>
    <xf numFmtId="176" fontId="2" fillId="3" borderId="29" xfId="1" applyNumberFormat="1" applyFont="1" applyFill="1" applyBorder="1">
      <alignment vertical="center"/>
    </xf>
    <xf numFmtId="176" fontId="2" fillId="3" borderId="31" xfId="1" applyNumberFormat="1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176" fontId="2" fillId="0" borderId="15" xfId="1" applyNumberFormat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176" fontId="2" fillId="0" borderId="16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6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6" fontId="8" fillId="0" borderId="30" xfId="1" applyNumberFormat="1" applyFont="1" applyBorder="1" applyAlignment="1">
      <alignment horizontal="right" vertical="center"/>
    </xf>
    <xf numFmtId="176" fontId="8" fillId="0" borderId="29" xfId="1" applyNumberFormat="1" applyFont="1" applyBorder="1" applyAlignment="1">
      <alignment horizontal="right" vertical="center"/>
    </xf>
    <xf numFmtId="176" fontId="8" fillId="0" borderId="31" xfId="1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38" fontId="2" fillId="0" borderId="15" xfId="1" applyFont="1" applyBorder="1" applyAlignment="1">
      <alignment horizontal="right" vertical="center"/>
    </xf>
    <xf numFmtId="38" fontId="2" fillId="0" borderId="14" xfId="1" applyFont="1" applyBorder="1" applyAlignment="1">
      <alignment horizontal="right" vertical="center"/>
    </xf>
    <xf numFmtId="38" fontId="2" fillId="0" borderId="16" xfId="1" applyFont="1" applyBorder="1" applyAlignment="1">
      <alignment horizontal="right" vertical="center"/>
    </xf>
    <xf numFmtId="176" fontId="2" fillId="0" borderId="17" xfId="1" applyNumberFormat="1" applyFont="1" applyBorder="1" applyAlignment="1">
      <alignment horizontal="right" vertical="center"/>
    </xf>
    <xf numFmtId="176" fontId="2" fillId="0" borderId="18" xfId="1" applyNumberFormat="1" applyFont="1" applyBorder="1" applyAlignment="1">
      <alignment horizontal="right" vertical="center"/>
    </xf>
    <xf numFmtId="176" fontId="2" fillId="0" borderId="19" xfId="1" applyNumberFormat="1" applyFont="1" applyBorder="1" applyAlignment="1">
      <alignment horizontal="right" vertical="center"/>
    </xf>
    <xf numFmtId="176" fontId="2" fillId="0" borderId="20" xfId="1" applyNumberFormat="1" applyFont="1" applyBorder="1" applyAlignment="1">
      <alignment horizontal="right" vertical="center"/>
    </xf>
    <xf numFmtId="176" fontId="2" fillId="0" borderId="21" xfId="1" applyNumberFormat="1" applyFont="1" applyBorder="1" applyAlignment="1">
      <alignment horizontal="right" vertical="center"/>
    </xf>
    <xf numFmtId="176" fontId="2" fillId="0" borderId="22" xfId="1" applyNumberFormat="1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9" fontId="3" fillId="0" borderId="0" xfId="0" quotePrefix="1" applyNumberFormat="1" applyFont="1" applyAlignment="1">
      <alignment horizontal="left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FA76D-C98C-47B9-A348-E3565A2EF2A9}">
  <dimension ref="A1:Y34"/>
  <sheetViews>
    <sheetView tabSelected="1" workbookViewId="0">
      <selection activeCell="AC29" sqref="AC29"/>
    </sheetView>
  </sheetViews>
  <sheetFormatPr defaultRowHeight="12"/>
  <cols>
    <col min="1" max="46" width="3.19921875" style="1" customWidth="1"/>
    <col min="47" max="16384" width="8.796875" style="1"/>
  </cols>
  <sheetData>
    <row r="1" spans="1:25" ht="13.2" customHeight="1">
      <c r="A1" s="2" t="s">
        <v>22</v>
      </c>
    </row>
    <row r="2" spans="1:25" ht="11.4" customHeight="1"/>
    <row r="3" spans="1:25" ht="25.8" customHeight="1">
      <c r="A3" s="42" t="s">
        <v>0</v>
      </c>
      <c r="B3" s="43"/>
      <c r="C3" s="43"/>
      <c r="D3" s="45"/>
      <c r="E3" s="41"/>
      <c r="F3" s="41"/>
      <c r="G3" s="41"/>
      <c r="H3" s="41"/>
      <c r="I3" s="41"/>
      <c r="J3" s="46"/>
      <c r="K3" s="42" t="s">
        <v>1</v>
      </c>
      <c r="L3" s="43"/>
      <c r="M3" s="44"/>
      <c r="N3" s="47"/>
      <c r="O3" s="48"/>
      <c r="P3" s="48"/>
      <c r="Q3" s="48"/>
      <c r="R3" s="48"/>
      <c r="S3" s="48"/>
      <c r="T3" s="48"/>
      <c r="U3" s="49"/>
    </row>
    <row r="4" spans="1:25" ht="11.4" customHeight="1"/>
    <row r="5" spans="1:25" ht="33" customHeight="1">
      <c r="A5" s="56" t="s">
        <v>43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</row>
    <row r="6" spans="1:25" ht="10.8" customHeight="1"/>
    <row r="7" spans="1:25" ht="27" customHeight="1">
      <c r="Q7" s="40" t="s">
        <v>12</v>
      </c>
      <c r="R7" s="40"/>
      <c r="S7" s="40"/>
      <c r="T7" s="40"/>
      <c r="U7" s="7" t="s">
        <v>13</v>
      </c>
      <c r="V7" s="7"/>
      <c r="W7" s="7" t="s">
        <v>14</v>
      </c>
      <c r="X7" s="7"/>
      <c r="Y7" s="7" t="s">
        <v>15</v>
      </c>
    </row>
    <row r="8" spans="1:25" ht="10.8" customHeight="1"/>
    <row r="9" spans="1:25" ht="33" customHeight="1">
      <c r="K9" s="30" t="s">
        <v>37</v>
      </c>
      <c r="L9" s="30"/>
      <c r="M9" s="30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24" customHeight="1">
      <c r="K10" s="30" t="s">
        <v>38</v>
      </c>
      <c r="L10" s="30"/>
      <c r="M10" s="30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5" ht="18" customHeight="1"/>
    <row r="12" spans="1:25" ht="15" customHeight="1">
      <c r="A12" s="1" t="s">
        <v>16</v>
      </c>
    </row>
    <row r="13" spans="1:25" ht="15" customHeight="1">
      <c r="A13" s="1" t="s">
        <v>17</v>
      </c>
    </row>
    <row r="14" spans="1:25" ht="12" customHeight="1"/>
    <row r="15" spans="1:25" ht="27" customHeight="1">
      <c r="A15" s="50" t="s">
        <v>2</v>
      </c>
      <c r="B15" s="51"/>
      <c r="C15" s="51"/>
      <c r="D15" s="52"/>
      <c r="E15" s="16"/>
      <c r="F15" s="9" t="s">
        <v>3</v>
      </c>
      <c r="G15" s="13" t="s">
        <v>5</v>
      </c>
      <c r="H15" s="13"/>
      <c r="I15" s="13"/>
      <c r="J15" s="13"/>
      <c r="K15" s="13"/>
      <c r="L15" s="13"/>
      <c r="M15" s="13"/>
      <c r="N15" s="9" t="s">
        <v>3</v>
      </c>
      <c r="O15" s="13" t="s">
        <v>4</v>
      </c>
      <c r="P15" s="13"/>
      <c r="Q15" s="13"/>
      <c r="R15" s="13"/>
      <c r="S15" s="13"/>
      <c r="T15" s="13"/>
      <c r="U15" s="13"/>
      <c r="V15" s="13"/>
      <c r="W15" s="13"/>
      <c r="X15" s="13"/>
      <c r="Y15" s="14"/>
    </row>
    <row r="16" spans="1:25" ht="27" customHeight="1">
      <c r="A16" s="53"/>
      <c r="B16" s="54"/>
      <c r="C16" s="54"/>
      <c r="D16" s="55"/>
      <c r="E16" s="11"/>
      <c r="F16" s="10" t="s">
        <v>3</v>
      </c>
      <c r="G16" s="15" t="s">
        <v>6</v>
      </c>
      <c r="H16" s="15"/>
      <c r="I16" s="15"/>
      <c r="J16" s="15"/>
      <c r="K16" s="15"/>
      <c r="L16" s="15"/>
      <c r="M16" s="15"/>
      <c r="N16" s="10" t="s">
        <v>3</v>
      </c>
      <c r="O16" s="15" t="s">
        <v>7</v>
      </c>
      <c r="P16" s="15"/>
      <c r="Q16" s="15"/>
      <c r="R16" s="15"/>
      <c r="S16" s="15"/>
      <c r="T16" s="15"/>
      <c r="U16" s="15"/>
      <c r="V16" s="15"/>
      <c r="W16" s="15"/>
      <c r="X16" s="15"/>
      <c r="Y16" s="12"/>
    </row>
    <row r="17" spans="1:25" ht="27" customHeight="1">
      <c r="A17" s="42" t="s">
        <v>18</v>
      </c>
      <c r="B17" s="43"/>
      <c r="C17" s="43"/>
      <c r="D17" s="44"/>
      <c r="E17" s="3"/>
      <c r="F17" s="8" t="s">
        <v>3</v>
      </c>
      <c r="G17" s="6" t="s">
        <v>8</v>
      </c>
      <c r="H17" s="6"/>
      <c r="I17" s="6"/>
      <c r="J17" s="8" t="s">
        <v>3</v>
      </c>
      <c r="K17" s="6" t="s">
        <v>9</v>
      </c>
      <c r="L17" s="6"/>
      <c r="M17" s="4"/>
      <c r="N17" s="42" t="s">
        <v>10</v>
      </c>
      <c r="O17" s="43"/>
      <c r="P17" s="44"/>
      <c r="Q17" s="3"/>
      <c r="R17" s="8" t="s">
        <v>3</v>
      </c>
      <c r="S17" s="6" t="s">
        <v>8</v>
      </c>
      <c r="T17" s="6"/>
      <c r="U17" s="6"/>
      <c r="V17" s="8" t="s">
        <v>3</v>
      </c>
      <c r="W17" s="6" t="s">
        <v>9</v>
      </c>
      <c r="X17" s="6"/>
      <c r="Y17" s="4"/>
    </row>
    <row r="18" spans="1:25" ht="27" customHeight="1">
      <c r="A18" s="42" t="s">
        <v>39</v>
      </c>
      <c r="B18" s="43"/>
      <c r="C18" s="43"/>
      <c r="D18" s="44"/>
      <c r="E18" s="45" t="s">
        <v>12</v>
      </c>
      <c r="F18" s="41"/>
      <c r="G18" s="41"/>
      <c r="H18" s="41"/>
      <c r="I18" s="6" t="s">
        <v>13</v>
      </c>
      <c r="J18" s="8"/>
      <c r="K18" s="6" t="s">
        <v>14</v>
      </c>
      <c r="L18" s="6"/>
      <c r="M18" s="6" t="s">
        <v>15</v>
      </c>
      <c r="N18" s="6" t="s">
        <v>40</v>
      </c>
      <c r="O18" s="41" t="s">
        <v>12</v>
      </c>
      <c r="P18" s="41"/>
      <c r="Q18" s="41"/>
      <c r="R18" s="41"/>
      <c r="S18" s="6" t="s">
        <v>13</v>
      </c>
      <c r="T18" s="8"/>
      <c r="U18" s="6" t="s">
        <v>14</v>
      </c>
      <c r="V18" s="6"/>
      <c r="W18" s="6" t="s">
        <v>41</v>
      </c>
      <c r="X18" s="6"/>
      <c r="Y18" s="4"/>
    </row>
    <row r="19" spans="1:25" ht="17.399999999999999" customHeight="1">
      <c r="A19" s="7"/>
      <c r="B19" s="7"/>
      <c r="C19" s="7"/>
      <c r="D19" s="7"/>
      <c r="F19" s="7"/>
      <c r="N19" s="7"/>
    </row>
    <row r="20" spans="1:25" ht="24" customHeight="1">
      <c r="A20" s="5" t="s">
        <v>11</v>
      </c>
    </row>
    <row r="21" spans="1:25" ht="24" customHeight="1">
      <c r="A21" s="42" t="s">
        <v>25</v>
      </c>
      <c r="B21" s="43"/>
      <c r="C21" s="43"/>
      <c r="D21" s="43"/>
      <c r="E21" s="43"/>
      <c r="F21" s="43"/>
      <c r="G21" s="58"/>
      <c r="H21" s="120"/>
      <c r="I21" s="42" t="s">
        <v>24</v>
      </c>
      <c r="J21" s="43"/>
      <c r="K21" s="43"/>
      <c r="L21" s="43"/>
      <c r="M21" s="57"/>
      <c r="N21" s="58"/>
      <c r="O21" s="41"/>
      <c r="P21" s="42" t="s">
        <v>44</v>
      </c>
      <c r="Q21" s="43"/>
      <c r="R21" s="43"/>
      <c r="S21" s="57"/>
      <c r="T21" s="58"/>
      <c r="U21" s="46"/>
      <c r="V21" s="42" t="s">
        <v>23</v>
      </c>
      <c r="W21" s="57"/>
      <c r="X21" s="58"/>
      <c r="Y21" s="46"/>
    </row>
    <row r="22" spans="1:25" ht="11.4" customHeight="1">
      <c r="U22" s="7"/>
      <c r="V22" s="7"/>
      <c r="W22" s="7"/>
      <c r="X22" s="7"/>
      <c r="Y22" s="7"/>
    </row>
    <row r="23" spans="1:25" ht="24" customHeight="1">
      <c r="A23" s="30" t="s">
        <v>19</v>
      </c>
      <c r="B23" s="30"/>
      <c r="C23" s="30"/>
      <c r="D23" s="30"/>
      <c r="E23" s="30"/>
      <c r="F23" s="30"/>
      <c r="G23" s="42"/>
      <c r="H23" s="42" t="s">
        <v>26</v>
      </c>
      <c r="I23" s="43"/>
      <c r="J23" s="43"/>
      <c r="K23" s="42" t="s">
        <v>27</v>
      </c>
      <c r="L23" s="43"/>
      <c r="M23" s="43"/>
      <c r="N23" s="44"/>
      <c r="O23" s="42" t="s">
        <v>20</v>
      </c>
      <c r="P23" s="43"/>
      <c r="Q23" s="43"/>
      <c r="R23" s="43"/>
      <c r="S23" s="44"/>
      <c r="T23" s="42" t="s">
        <v>21</v>
      </c>
      <c r="U23" s="43"/>
      <c r="V23" s="43"/>
      <c r="W23" s="43"/>
      <c r="X23" s="43"/>
      <c r="Y23" s="44"/>
    </row>
    <row r="24" spans="1:25" ht="24" customHeight="1">
      <c r="A24" s="62" t="s">
        <v>28</v>
      </c>
      <c r="B24" s="63"/>
      <c r="C24" s="63"/>
      <c r="D24" s="63"/>
      <c r="E24" s="63"/>
      <c r="F24" s="63"/>
      <c r="G24" s="63"/>
      <c r="H24" s="116">
        <f>N21</f>
        <v>0</v>
      </c>
      <c r="I24" s="117"/>
      <c r="J24" s="117"/>
      <c r="K24" s="98"/>
      <c r="L24" s="99"/>
      <c r="M24" s="99"/>
      <c r="N24" s="100"/>
      <c r="O24" s="71">
        <f>H24*K24</f>
        <v>0</v>
      </c>
      <c r="P24" s="72"/>
      <c r="Q24" s="72"/>
      <c r="R24" s="72"/>
      <c r="S24" s="73"/>
      <c r="T24" s="62"/>
      <c r="U24" s="63"/>
      <c r="V24" s="63"/>
      <c r="W24" s="63"/>
      <c r="X24" s="63"/>
      <c r="Y24" s="64"/>
    </row>
    <row r="25" spans="1:25" ht="24" customHeight="1">
      <c r="A25" s="86" t="s">
        <v>29</v>
      </c>
      <c r="B25" s="87"/>
      <c r="C25" s="87"/>
      <c r="D25" s="87"/>
      <c r="E25" s="87"/>
      <c r="F25" s="87"/>
      <c r="G25" s="87"/>
      <c r="H25" s="94">
        <f>N21</f>
        <v>0</v>
      </c>
      <c r="I25" s="95"/>
      <c r="J25" s="95"/>
      <c r="K25" s="101">
        <v>40000</v>
      </c>
      <c r="L25" s="102"/>
      <c r="M25" s="102"/>
      <c r="N25" s="103"/>
      <c r="O25" s="101">
        <f>H25*K25</f>
        <v>0</v>
      </c>
      <c r="P25" s="102"/>
      <c r="Q25" s="102"/>
      <c r="R25" s="102"/>
      <c r="S25" s="103"/>
      <c r="T25" s="86"/>
      <c r="U25" s="87"/>
      <c r="V25" s="87"/>
      <c r="W25" s="87"/>
      <c r="X25" s="87"/>
      <c r="Y25" s="88"/>
    </row>
    <row r="26" spans="1:25" ht="24" customHeight="1">
      <c r="A26" s="86" t="s">
        <v>30</v>
      </c>
      <c r="B26" s="87"/>
      <c r="C26" s="87"/>
      <c r="D26" s="87"/>
      <c r="E26" s="87"/>
      <c r="F26" s="87"/>
      <c r="G26" s="87"/>
      <c r="H26" s="94">
        <f>T21</f>
        <v>0</v>
      </c>
      <c r="I26" s="95"/>
      <c r="J26" s="95"/>
      <c r="K26" s="101">
        <v>7000</v>
      </c>
      <c r="L26" s="102"/>
      <c r="M26" s="102"/>
      <c r="N26" s="103"/>
      <c r="O26" s="101">
        <f>H26*K26</f>
        <v>0</v>
      </c>
      <c r="P26" s="102"/>
      <c r="Q26" s="102"/>
      <c r="R26" s="102"/>
      <c r="S26" s="103"/>
      <c r="T26" s="86"/>
      <c r="U26" s="87"/>
      <c r="V26" s="87"/>
      <c r="W26" s="87"/>
      <c r="X26" s="87"/>
      <c r="Y26" s="88"/>
    </row>
    <row r="27" spans="1:25" ht="24" customHeight="1">
      <c r="A27" s="118" t="s">
        <v>31</v>
      </c>
      <c r="B27" s="119"/>
      <c r="C27" s="119"/>
      <c r="D27" s="119"/>
      <c r="E27" s="119"/>
      <c r="F27" s="119"/>
      <c r="G27" s="119"/>
      <c r="H27" s="96">
        <f>X21</f>
        <v>0</v>
      </c>
      <c r="I27" s="97"/>
      <c r="J27" s="97"/>
      <c r="K27" s="104">
        <v>5500</v>
      </c>
      <c r="L27" s="105"/>
      <c r="M27" s="105"/>
      <c r="N27" s="106"/>
      <c r="O27" s="104">
        <f>H27*K27</f>
        <v>0</v>
      </c>
      <c r="P27" s="105"/>
      <c r="Q27" s="105"/>
      <c r="R27" s="105"/>
      <c r="S27" s="106"/>
      <c r="T27" s="89"/>
      <c r="U27" s="90"/>
      <c r="V27" s="90"/>
      <c r="W27" s="90"/>
      <c r="X27" s="90"/>
      <c r="Y27" s="91"/>
    </row>
    <row r="28" spans="1:25" ht="24" customHeight="1">
      <c r="A28" s="32" t="s">
        <v>33</v>
      </c>
      <c r="B28" s="33"/>
      <c r="C28" s="33"/>
      <c r="D28" s="33"/>
      <c r="E28" s="33"/>
      <c r="F28" s="33"/>
      <c r="G28" s="33"/>
      <c r="H28" s="107"/>
      <c r="I28" s="108"/>
      <c r="J28" s="108"/>
      <c r="K28" s="18"/>
      <c r="L28" s="19"/>
      <c r="M28" s="19"/>
      <c r="N28" s="20"/>
      <c r="O28" s="77">
        <f>SUM(O24:S27)</f>
        <v>0</v>
      </c>
      <c r="P28" s="78"/>
      <c r="Q28" s="78"/>
      <c r="R28" s="78"/>
      <c r="S28" s="79"/>
      <c r="T28" s="32"/>
      <c r="U28" s="33"/>
      <c r="V28" s="33"/>
      <c r="W28" s="33"/>
      <c r="X28" s="33"/>
      <c r="Y28" s="34"/>
    </row>
    <row r="29" spans="1:25" ht="24" customHeight="1">
      <c r="A29" s="62" t="s">
        <v>42</v>
      </c>
      <c r="B29" s="63"/>
      <c r="C29" s="63"/>
      <c r="D29" s="63"/>
      <c r="E29" s="63"/>
      <c r="F29" s="63"/>
      <c r="G29" s="63"/>
      <c r="H29" s="109"/>
      <c r="I29" s="110"/>
      <c r="J29" s="110"/>
      <c r="K29" s="21"/>
      <c r="L29" s="22"/>
      <c r="M29" s="22"/>
      <c r="N29" s="23"/>
      <c r="O29" s="71">
        <f>O28*0.1</f>
        <v>0</v>
      </c>
      <c r="P29" s="72"/>
      <c r="Q29" s="72"/>
      <c r="R29" s="72"/>
      <c r="S29" s="73"/>
      <c r="T29" s="62"/>
      <c r="U29" s="63"/>
      <c r="V29" s="63"/>
      <c r="W29" s="63"/>
      <c r="X29" s="63"/>
      <c r="Y29" s="64"/>
    </row>
    <row r="30" spans="1:25" ht="24" customHeight="1">
      <c r="A30" s="38" t="s">
        <v>32</v>
      </c>
      <c r="B30" s="39"/>
      <c r="C30" s="39"/>
      <c r="D30" s="39"/>
      <c r="E30" s="39"/>
      <c r="F30" s="39"/>
      <c r="G30" s="39"/>
      <c r="H30" s="111"/>
      <c r="I30" s="112"/>
      <c r="J30" s="112"/>
      <c r="K30" s="24"/>
      <c r="L30" s="25"/>
      <c r="M30" s="25"/>
      <c r="N30" s="26"/>
      <c r="O30" s="74">
        <f>(O28+O29)*0.3</f>
        <v>0</v>
      </c>
      <c r="P30" s="75"/>
      <c r="Q30" s="75"/>
      <c r="R30" s="75"/>
      <c r="S30" s="76"/>
      <c r="T30" s="65"/>
      <c r="U30" s="66"/>
      <c r="V30" s="66"/>
      <c r="W30" s="66"/>
      <c r="X30" s="66"/>
      <c r="Y30" s="67"/>
    </row>
    <row r="31" spans="1:25" ht="24" customHeight="1">
      <c r="A31" s="32" t="s">
        <v>36</v>
      </c>
      <c r="B31" s="33"/>
      <c r="C31" s="33"/>
      <c r="D31" s="33"/>
      <c r="E31" s="33"/>
      <c r="F31" s="33"/>
      <c r="G31" s="33"/>
      <c r="H31" s="107"/>
      <c r="I31" s="108"/>
      <c r="J31" s="108"/>
      <c r="K31" s="18"/>
      <c r="L31" s="19"/>
      <c r="M31" s="19"/>
      <c r="N31" s="20"/>
      <c r="O31" s="77">
        <f>SUM(O28:S30)</f>
        <v>0</v>
      </c>
      <c r="P31" s="78"/>
      <c r="Q31" s="78"/>
      <c r="R31" s="78"/>
      <c r="S31" s="79"/>
      <c r="T31" s="62"/>
      <c r="U31" s="63"/>
      <c r="V31" s="63"/>
      <c r="W31" s="63"/>
      <c r="X31" s="63"/>
      <c r="Y31" s="64"/>
    </row>
    <row r="32" spans="1:25" ht="24" customHeight="1" thickBot="1">
      <c r="A32" s="17" t="s">
        <v>34</v>
      </c>
      <c r="D32" s="115">
        <v>0.1</v>
      </c>
      <c r="E32" s="115"/>
      <c r="H32" s="113"/>
      <c r="I32" s="114"/>
      <c r="J32" s="114"/>
      <c r="K32" s="24"/>
      <c r="L32" s="25"/>
      <c r="M32" s="25"/>
      <c r="N32" s="26"/>
      <c r="O32" s="80">
        <f>O31*D32</f>
        <v>0</v>
      </c>
      <c r="P32" s="81"/>
      <c r="Q32" s="81"/>
      <c r="R32" s="81"/>
      <c r="S32" s="82"/>
      <c r="T32" s="35"/>
      <c r="U32" s="36"/>
      <c r="V32" s="36"/>
      <c r="W32" s="36"/>
      <c r="X32" s="36"/>
      <c r="Y32" s="37"/>
    </row>
    <row r="33" spans="1:25" ht="24" customHeight="1" thickBot="1">
      <c r="A33" s="59" t="s">
        <v>35</v>
      </c>
      <c r="B33" s="60"/>
      <c r="C33" s="60"/>
      <c r="D33" s="60"/>
      <c r="E33" s="60"/>
      <c r="F33" s="60"/>
      <c r="G33" s="61"/>
      <c r="H33" s="92"/>
      <c r="I33" s="93"/>
      <c r="J33" s="93"/>
      <c r="K33" s="27"/>
      <c r="L33" s="28"/>
      <c r="M33" s="28"/>
      <c r="N33" s="29"/>
      <c r="O33" s="83">
        <f>O31+O32</f>
        <v>0</v>
      </c>
      <c r="P33" s="84"/>
      <c r="Q33" s="84"/>
      <c r="R33" s="84"/>
      <c r="S33" s="85"/>
      <c r="T33" s="68"/>
      <c r="U33" s="69"/>
      <c r="V33" s="69"/>
      <c r="W33" s="69"/>
      <c r="X33" s="69"/>
      <c r="Y33" s="70"/>
    </row>
    <row r="34" spans="1:25" ht="24" customHeight="1"/>
  </sheetData>
  <mergeCells count="76">
    <mergeCell ref="A3:C3"/>
    <mergeCell ref="D3:J3"/>
    <mergeCell ref="K3:M3"/>
    <mergeCell ref="N3:U3"/>
    <mergeCell ref="A5:Y5"/>
    <mergeCell ref="S7:T7"/>
    <mergeCell ref="A15:D16"/>
    <mergeCell ref="A17:D17"/>
    <mergeCell ref="N17:P17"/>
    <mergeCell ref="A18:D18"/>
    <mergeCell ref="Q7:R7"/>
    <mergeCell ref="E18:F18"/>
    <mergeCell ref="G18:H18"/>
    <mergeCell ref="A23:G23"/>
    <mergeCell ref="H23:J23"/>
    <mergeCell ref="O23:S23"/>
    <mergeCell ref="A21:F21"/>
    <mergeCell ref="G21:H21"/>
    <mergeCell ref="I21:M21"/>
    <mergeCell ref="N21:O21"/>
    <mergeCell ref="P21:S21"/>
    <mergeCell ref="A30:G30"/>
    <mergeCell ref="A31:G31"/>
    <mergeCell ref="D32:E32"/>
    <mergeCell ref="O24:S24"/>
    <mergeCell ref="O25:S25"/>
    <mergeCell ref="O26:S26"/>
    <mergeCell ref="O27:S27"/>
    <mergeCell ref="O28:S28"/>
    <mergeCell ref="H24:J24"/>
    <mergeCell ref="H25:J25"/>
    <mergeCell ref="A24:G24"/>
    <mergeCell ref="A25:G25"/>
    <mergeCell ref="A26:G26"/>
    <mergeCell ref="A27:G27"/>
    <mergeCell ref="A28:G28"/>
    <mergeCell ref="A29:G29"/>
    <mergeCell ref="H33:J33"/>
    <mergeCell ref="H26:J26"/>
    <mergeCell ref="H27:J27"/>
    <mergeCell ref="K23:N23"/>
    <mergeCell ref="K24:N24"/>
    <mergeCell ref="K25:N25"/>
    <mergeCell ref="K26:N26"/>
    <mergeCell ref="K27:N27"/>
    <mergeCell ref="H28:J28"/>
    <mergeCell ref="H29:J29"/>
    <mergeCell ref="H30:J30"/>
    <mergeCell ref="H31:J31"/>
    <mergeCell ref="H32:J32"/>
    <mergeCell ref="T23:Y23"/>
    <mergeCell ref="T24:Y24"/>
    <mergeCell ref="T25:Y25"/>
    <mergeCell ref="T26:Y26"/>
    <mergeCell ref="T27:Y27"/>
    <mergeCell ref="O29:S29"/>
    <mergeCell ref="O30:S30"/>
    <mergeCell ref="O31:S31"/>
    <mergeCell ref="O32:S32"/>
    <mergeCell ref="O33:S33"/>
    <mergeCell ref="V21:W21"/>
    <mergeCell ref="X21:Y21"/>
    <mergeCell ref="T21:U21"/>
    <mergeCell ref="A33:G33"/>
    <mergeCell ref="K9:M9"/>
    <mergeCell ref="K10:M10"/>
    <mergeCell ref="N9:Y9"/>
    <mergeCell ref="N10:Y10"/>
    <mergeCell ref="Q18:R18"/>
    <mergeCell ref="O18:P18"/>
    <mergeCell ref="T28:Y28"/>
    <mergeCell ref="T29:Y29"/>
    <mergeCell ref="T30:Y30"/>
    <mergeCell ref="T31:Y31"/>
    <mergeCell ref="T32:Y32"/>
    <mergeCell ref="T33:Y3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調査票回収等報告書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孝久 植田</dc:creator>
  <cp:lastModifiedBy>chiken-012</cp:lastModifiedBy>
  <cp:lastPrinted>2026-10-27T08:55:16Z</cp:lastPrinted>
  <dcterms:created xsi:type="dcterms:W3CDTF">2026-10-25T01:19:04Z</dcterms:created>
  <dcterms:modified xsi:type="dcterms:W3CDTF">2026-11-06T08:02:59Z</dcterms:modified>
</cp:coreProperties>
</file>